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"/>
    </mc:Choice>
  </mc:AlternateContent>
  <bookViews>
    <workbookView xWindow="0" yWindow="0" windowWidth="21120" windowHeight="4695" tabRatio="522"/>
  </bookViews>
  <sheets>
    <sheet name="CubeHolter" sheetId="2" r:id="rId1"/>
    <sheet name="CER-S" sheetId="1" r:id="rId2"/>
  </sheets>
  <calcPr calcId="162913" iterateDelta="1E-4"/>
</workbook>
</file>

<file path=xl/calcChain.xml><?xml version="1.0" encoding="utf-8"?>
<calcChain xmlns="http://schemas.openxmlformats.org/spreadsheetml/2006/main">
  <c r="A30" i="2" l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3" i="2" s="1"/>
  <c r="A74" i="2" s="1"/>
  <c r="A75" i="2" s="1"/>
  <c r="A76" i="2" s="1"/>
  <c r="A77" i="2" s="1"/>
  <c r="A78" i="2" s="1"/>
  <c r="A79" i="2" s="1"/>
  <c r="A30" i="1" l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4" i="1" s="1"/>
  <c r="A45" i="1" s="1"/>
  <c r="A46" i="1" s="1"/>
  <c r="A47" i="1" s="1"/>
  <c r="A48" i="1" l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3" i="1" s="1"/>
  <c r="A74" i="1" s="1"/>
  <c r="A75" i="1" s="1"/>
  <c r="A76" i="1" s="1"/>
  <c r="A77" i="1" s="1"/>
  <c r="A78" i="1" s="1"/>
  <c r="A79" i="1" s="1"/>
</calcChain>
</file>

<file path=xl/sharedStrings.xml><?xml version="1.0" encoding="utf-8"?>
<sst xmlns="http://schemas.openxmlformats.org/spreadsheetml/2006/main" count="761" uniqueCount="338">
  <si>
    <t>Number</t>
  </si>
  <si>
    <t>ID</t>
  </si>
  <si>
    <t>preop report</t>
  </si>
  <si>
    <t>P001</t>
  </si>
  <si>
    <t>P004</t>
  </si>
  <si>
    <t>P005</t>
  </si>
  <si>
    <t>P007</t>
  </si>
  <si>
    <t>P008</t>
  </si>
  <si>
    <t>P009</t>
  </si>
  <si>
    <t>P010</t>
  </si>
  <si>
    <t>P011</t>
  </si>
  <si>
    <t>P012</t>
  </si>
  <si>
    <t>P013</t>
  </si>
  <si>
    <t>P014</t>
  </si>
  <si>
    <r>
      <t xml:space="preserve">Ok. Zaznani dve sekvenci </t>
    </r>
    <r>
      <rPr>
        <b/>
        <sz val="12"/>
        <rFont val="Times New Roman"/>
        <family val="1"/>
        <charset val="1"/>
      </rPr>
      <t>AF,</t>
    </r>
    <r>
      <rPr>
        <sz val="12"/>
        <rFont val="Times New Roman"/>
        <family val="1"/>
        <charset val="1"/>
      </rPr>
      <t xml:space="preserve"> spremenjen položaj senzorja pri prvi AF?</t>
    </r>
  </si>
  <si>
    <t>P015</t>
  </si>
  <si>
    <t>P016</t>
  </si>
  <si>
    <t>P017</t>
  </si>
  <si>
    <t>P019</t>
  </si>
  <si>
    <t>P020</t>
  </si>
  <si>
    <t>P021</t>
  </si>
  <si>
    <t>P022</t>
  </si>
  <si>
    <t>P023</t>
  </si>
  <si>
    <t>P024</t>
  </si>
  <si>
    <t>P025</t>
  </si>
  <si>
    <t>P026</t>
  </si>
  <si>
    <t>P027</t>
  </si>
  <si>
    <t>P028</t>
  </si>
  <si>
    <t>P029</t>
  </si>
  <si>
    <t>P030</t>
  </si>
  <si>
    <t>P031</t>
  </si>
  <si>
    <t>P032</t>
  </si>
  <si>
    <t>P033</t>
  </si>
  <si>
    <t>P034</t>
  </si>
  <si>
    <t>P035</t>
  </si>
  <si>
    <t>P036</t>
  </si>
  <si>
    <t>P037</t>
  </si>
  <si>
    <t>P038</t>
  </si>
  <si>
    <t>P039</t>
  </si>
  <si>
    <t>P040</t>
  </si>
  <si>
    <t>P041</t>
  </si>
  <si>
    <t>P042</t>
  </si>
  <si>
    <t>P043</t>
  </si>
  <si>
    <t>P044</t>
  </si>
  <si>
    <t>P045</t>
  </si>
  <si>
    <t>P046</t>
  </si>
  <si>
    <t>P048</t>
  </si>
  <si>
    <t>P049</t>
  </si>
  <si>
    <t>P050</t>
  </si>
  <si>
    <t>P051</t>
  </si>
  <si>
    <t>P053</t>
  </si>
  <si>
    <t>Analysed:</t>
  </si>
  <si>
    <t>Length:</t>
  </si>
  <si>
    <t>Start:</t>
  </si>
  <si>
    <t>Totale beats:</t>
  </si>
  <si>
    <t>Normal beats:</t>
  </si>
  <si>
    <t>Ventricular beats:</t>
  </si>
  <si>
    <t>Atrial Fibrillation:</t>
  </si>
  <si>
    <t>Occurrences:</t>
  </si>
  <si>
    <t>Artifact:</t>
  </si>
  <si>
    <t>AIVR</t>
  </si>
  <si>
    <t>BIG</t>
  </si>
  <si>
    <t>BRA</t>
  </si>
  <si>
    <t>CPT</t>
  </si>
  <si>
    <t>DEL</t>
  </si>
  <si>
    <t>ESC</t>
  </si>
  <si>
    <t>PAU</t>
  </si>
  <si>
    <t>SVEB</t>
  </si>
  <si>
    <t>SVS</t>
  </si>
  <si>
    <t>SVT</t>
  </si>
  <si>
    <t>TRI1</t>
  </si>
  <si>
    <t>QUAD</t>
  </si>
  <si>
    <t>VEB</t>
  </si>
  <si>
    <t>VT</t>
  </si>
  <si>
    <t>IVR</t>
  </si>
  <si>
    <t>3D 19h 42m 26s</t>
  </si>
  <si>
    <t>3/30/2018 1:20:04 PM</t>
  </si>
  <si>
    <t>3D 06h 53m 42s</t>
  </si>
  <si>
    <t>15h 22m 42s</t>
  </si>
  <si>
    <t>11/13/2017 9:30:26 AM</t>
  </si>
  <si>
    <t>16h 18m 16s</t>
  </si>
  <si>
    <t>3D 21h 39m 24s</t>
  </si>
  <si>
    <t>4/10/2018  11:48:57 A M</t>
  </si>
  <si>
    <t>3D 20h 30m 20s</t>
  </si>
  <si>
    <t>4/9/2018  10:17:15 A M</t>
  </si>
  <si>
    <t>4D 01h 58m 41s</t>
  </si>
  <si>
    <t>Dosti nedetektiranih artefaktov, slab stik z  Rezultati sprejemljivi.</t>
  </si>
  <si>
    <t>P002</t>
  </si>
  <si>
    <t>P003</t>
  </si>
  <si>
    <t>SAMO PREDOPERATIVNA MERITEV-zato ni analize.</t>
  </si>
  <si>
    <t>P018</t>
  </si>
  <si>
    <t>SAMO POOPERATIVNA MERITEV-zato ni analize.</t>
  </si>
  <si>
    <t>P052</t>
  </si>
  <si>
    <t>P054</t>
  </si>
  <si>
    <t>AF pred operacijo. To smo obdelali - zakaj ni bilo obdelano v Prešernovi nalogi?</t>
  </si>
  <si>
    <t xml:space="preserve">AF po operaciji. To smo obdelali - zakaj ni bilo obdelano v Prešernovi nalogi? </t>
  </si>
  <si>
    <t>P006</t>
  </si>
  <si>
    <t>P047</t>
  </si>
  <si>
    <t>MERITVE NI - zato ni analize.</t>
  </si>
  <si>
    <t>Idio. Ventr. Rhytm Accelerated</t>
  </si>
  <si>
    <t>N*-A*-...-A*-N*</t>
  </si>
  <si>
    <t>if 60 &lt; HR &lt;100</t>
  </si>
  <si>
    <t>Ventr. Bigeminy</t>
  </si>
  <si>
    <t>N*-A*-N*-A*-N*</t>
  </si>
  <si>
    <t>Bradycardia</t>
  </si>
  <si>
    <t>Ventr. Couplet</t>
  </si>
  <si>
    <t>N*-AP-AP-N*</t>
  </si>
  <si>
    <t>Delay</t>
  </si>
  <si>
    <t>N*-NR-N*</t>
  </si>
  <si>
    <t>if Duration &lt; 2000 ms</t>
  </si>
  <si>
    <t>Ventr. Non-Premat. Beat</t>
  </si>
  <si>
    <t>N*-AN-N*</t>
  </si>
  <si>
    <t>Pause</t>
  </si>
  <si>
    <t>if Duration &gt; 2000 ms</t>
  </si>
  <si>
    <t>Supraventricular Premature Beat</t>
  </si>
  <si>
    <t>N*-NP-N*</t>
  </si>
  <si>
    <t>Except Supraventr.</t>
  </si>
  <si>
    <t>N*-NP-...-NP-N*</t>
  </si>
  <si>
    <t>if Beat Number of type NP &lt; SVS (default=4)</t>
  </si>
  <si>
    <t>Supraventricular tachycardia</t>
  </si>
  <si>
    <t>if Beat Number of type NP &gt;= SVT (default=5)</t>
  </si>
  <si>
    <t>Type 1 Trigeminy</t>
  </si>
  <si>
    <t>N*-A*-N*-N*-A*</t>
  </si>
  <si>
    <t>Quadrigeminy</t>
  </si>
  <si>
    <t>Ventr. Premat. Beat</t>
  </si>
  <si>
    <t>N*-AP-N*</t>
  </si>
  <si>
    <t>Ventr. Tachycardia</t>
  </si>
  <si>
    <t>if HR &gt;100</t>
  </si>
  <si>
    <t>-------</t>
  </si>
  <si>
    <t>Idio. Ventr.Rhytm</t>
  </si>
  <si>
    <t>if HR &lt;60</t>
  </si>
  <si>
    <t>TRI2</t>
  </si>
  <si>
    <t>Tipe 2 Trigeminy</t>
  </si>
  <si>
    <t>Couplet runs separated by N* beats</t>
  </si>
  <si>
    <t>AFIB</t>
  </si>
  <si>
    <t>Atrial fibrillation</t>
  </si>
  <si>
    <t>Abbreviations:</t>
  </si>
  <si>
    <t xml:space="preserve">Uporabljeni parametri za konverter (komandna vrstica): </t>
  </si>
  <si>
    <r>
      <rPr>
        <sz val="11"/>
        <color indexed="8"/>
        <rFont val="Calibri"/>
        <family val="2"/>
        <charset val="238"/>
      </rPr>
      <t>AF</t>
    </r>
    <r>
      <rPr>
        <b/>
        <sz val="11"/>
        <color indexed="8"/>
        <rFont val="Calibri"/>
        <family val="2"/>
        <charset val="238"/>
      </rPr>
      <t xml:space="preserve"> max</t>
    </r>
    <r>
      <rPr>
        <sz val="11"/>
        <color indexed="8"/>
        <rFont val="Calibri"/>
        <family val="2"/>
        <charset val="238"/>
      </rPr>
      <t xml:space="preserve"> duration</t>
    </r>
  </si>
  <si>
    <t>poop report</t>
  </si>
  <si>
    <t>1/09/2018  5:12:40 P M</t>
  </si>
  <si>
    <t>3D 05h 50m 39s</t>
  </si>
  <si>
    <t>4/04/2018  1:46:37  P M</t>
  </si>
  <si>
    <t>3 urna prekinitev kontakta, tu se generirajo vse PAU, AF je proglašena, ko gre za veliko VESov, Na koncu je morda AF (čiti se P-val)</t>
  </si>
  <si>
    <t xml:space="preserve">2_cardioline.exe -i ime_vhodna_dat.s2  -o ime_izhodnega_direktorija -q -a 3 -e 30 -d 0.3 -b -6 -k1 4 -k2 3 -k3 -f 30 </t>
  </si>
  <si>
    <t>Sinusni ritem, ki ima pogosto v bazni liniji valove (undulacija?). DATUM SE NE UJEMA (2017!!)</t>
  </si>
  <si>
    <t>OK</t>
  </si>
  <si>
    <t>4/9/2018 12:12:23 P M</t>
  </si>
  <si>
    <t>17h 01m 56s</t>
  </si>
  <si>
    <t>4/11/2018  13:04:18 P M</t>
  </si>
  <si>
    <t>3D 18h 56m 12s</t>
  </si>
  <si>
    <t>Ok; Na koncu 6 ur izpada signala!</t>
  </si>
  <si>
    <t>OK; ni AF</t>
  </si>
  <si>
    <t>OK; nekaj izpadov</t>
  </si>
  <si>
    <r>
      <t xml:space="preserve">OK; spodbujevalnik </t>
    </r>
    <r>
      <rPr>
        <b/>
        <sz val="12"/>
        <rFont val="Times New Roman"/>
        <family val="1"/>
        <charset val="1"/>
      </rPr>
      <t>AF</t>
    </r>
    <r>
      <rPr>
        <sz val="12"/>
        <rFont val="Times New Roman"/>
        <family val="1"/>
        <charset val="1"/>
      </rPr>
      <t>; dolg PQ interval</t>
    </r>
  </si>
  <si>
    <t>4/14/2018 7:27:18 AM</t>
  </si>
  <si>
    <t>Meritev je tekla 3dni, uporaben je prvi dan, ki ga potrebujemo, druga dva dni je senzor meril v prazno, kar ne moti. Datumi se ne ujemajo!!</t>
  </si>
  <si>
    <t>Rezultati OK. Datumi se ne ujemajo!!</t>
  </si>
  <si>
    <t>4/16/2018 12:39:36 PM</t>
  </si>
  <si>
    <t>4/20/2018 8:32:22 AM</t>
  </si>
  <si>
    <t>Dve meritvi, ena je čisto kratka-brišemo. Dosti motenj, ritem SR</t>
  </si>
  <si>
    <t>4/11/2018  1:33:24 P M</t>
  </si>
  <si>
    <t>4/13/2018 11:20:26 AM</t>
  </si>
  <si>
    <t>4/10/2018  12:46:32 P M</t>
  </si>
  <si>
    <t>4/12/2018  10:40:35 A M</t>
  </si>
  <si>
    <t>4/17/2018 12:23:39 PM</t>
  </si>
  <si>
    <t>16h 28m 21s</t>
  </si>
  <si>
    <r>
      <rPr>
        <b/>
        <sz val="12"/>
        <rFont val="Times New Roman"/>
        <family val="1"/>
        <charset val="238"/>
      </rPr>
      <t>AF</t>
    </r>
    <r>
      <rPr>
        <sz val="12"/>
        <rFont val="Times New Roman"/>
        <family val="1"/>
        <charset val="1"/>
      </rPr>
      <t xml:space="preserve"> je verjetno prisotna v večini časa meritve?</t>
    </r>
  </si>
  <si>
    <t>1D 00h 54m 39s</t>
  </si>
  <si>
    <t>1D 00h 52m 12s</t>
  </si>
  <si>
    <t>4D 00h 50m 32s</t>
  </si>
  <si>
    <t>4/19/2018 12:06:33 PM</t>
  </si>
  <si>
    <t>4D 00h 14m 27s</t>
  </si>
  <si>
    <t>Ventricular templates</t>
  </si>
  <si>
    <t>Normal templates</t>
  </si>
  <si>
    <r>
      <t>Analiza traja 10 min. Prisoten spodbujevalnik? Motenj je dosti. Pogosto je napačno zaznan</t>
    </r>
    <r>
      <rPr>
        <b/>
        <sz val="12"/>
        <rFont val="Times New Roman"/>
        <family val="1"/>
        <charset val="1"/>
      </rPr>
      <t xml:space="preserve"> AF</t>
    </r>
    <r>
      <rPr>
        <sz val="12"/>
        <rFont val="Times New Roman"/>
        <family val="1"/>
        <charset val="1"/>
      </rPr>
      <t xml:space="preserve"> ob motnjah? Prisoten tudi SR. </t>
    </r>
    <r>
      <rPr>
        <sz val="12"/>
        <color rgb="FFFF0000"/>
        <rFont val="Times New Roman"/>
        <family val="1"/>
        <charset val="238"/>
      </rPr>
      <t>NA voljo je poročilo delno očiščenih templatov: p012-poop-EDITED.</t>
    </r>
  </si>
  <si>
    <t>1/17/2018 9:26:06 PM</t>
  </si>
  <si>
    <t>4/20/2018 8:22:39 AM</t>
  </si>
  <si>
    <r>
      <t xml:space="preserve">Posnetka je le za 3 ure. Premajhna amplituda in zato dosti napak. V posnetem delu SR. </t>
    </r>
    <r>
      <rPr>
        <sz val="12"/>
        <color rgb="FFFF0000"/>
        <rFont val="Times New Roman"/>
        <family val="1"/>
        <charset val="238"/>
      </rPr>
      <t>DATUM SE NE UJEMA s p013-poop!</t>
    </r>
  </si>
  <si>
    <r>
      <t>CubHolter pretvarja 10 minut. Detektiran AF posledica motenj?</t>
    </r>
    <r>
      <rPr>
        <sz val="12"/>
        <color rgb="FFFF0000"/>
        <rFont val="Times New Roman"/>
        <family val="1"/>
        <charset val="238"/>
      </rPr>
      <t xml:space="preserve"> Datumi se ne ujemajo s p010-preop</t>
    </r>
    <r>
      <rPr>
        <sz val="12"/>
        <rFont val="Times New Roman"/>
        <family val="1"/>
        <charset val="1"/>
      </rPr>
      <t xml:space="preserve"> (tu je verjetno pravi datum).</t>
    </r>
  </si>
  <si>
    <r>
      <t xml:space="preserve">Enaka meritev kot p001-poop ?? </t>
    </r>
    <r>
      <rPr>
        <sz val="12"/>
        <color rgb="FFFF0000"/>
        <rFont val="Times New Roman"/>
        <family val="1"/>
        <charset val="238"/>
      </rPr>
      <t>Datumi se ne ujemajo s p010-poop</t>
    </r>
    <r>
      <rPr>
        <sz val="12"/>
        <rFont val="Times New Roman"/>
        <family val="1"/>
        <charset val="1"/>
      </rPr>
      <t>. Pravi datum iz CARDIAX 4/12/2018</t>
    </r>
  </si>
  <si>
    <t>SR z nenadnimi spremembami ritma; neodkrite salve 4/23/2018 00:12:04; Majhen signal toda dobro analiziran. Polovico dogodkov je posledica motenj.</t>
  </si>
  <si>
    <t>4/19/2018 1:40:34 PM</t>
  </si>
  <si>
    <r>
      <t xml:space="preserve">Kratkotrajni </t>
    </r>
    <r>
      <rPr>
        <b/>
        <sz val="12"/>
        <rFont val="Times New Roman"/>
        <family val="1"/>
        <charset val="1"/>
      </rPr>
      <t xml:space="preserve">AF, </t>
    </r>
    <r>
      <rPr>
        <sz val="12"/>
        <rFont val="Times New Roman"/>
        <family val="1"/>
        <charset val="238"/>
      </rPr>
      <t>ne na vseh mestih kot je zazna</t>
    </r>
    <r>
      <rPr>
        <sz val="12"/>
        <rFont val="Times New Roman"/>
        <family val="1"/>
        <charset val="1"/>
      </rPr>
      <t>l program.</t>
    </r>
  </si>
  <si>
    <t>Dosti aritmij, SVEB, VEB, BIG in nekaj AF.</t>
  </si>
  <si>
    <t>4/21/2018 7:38:00 AM</t>
  </si>
  <si>
    <t>4/24/2018 8:19:07 AM</t>
  </si>
  <si>
    <t>4/22/2018 8:53:30 AM</t>
  </si>
  <si>
    <r>
      <t xml:space="preserve">OK; V deloti </t>
    </r>
    <r>
      <rPr>
        <b/>
        <sz val="12"/>
        <rFont val="Times New Roman"/>
        <family val="1"/>
        <charset val="1"/>
      </rPr>
      <t>AF</t>
    </r>
  </si>
  <si>
    <t>4/22/2018 9:14:37 AM</t>
  </si>
  <si>
    <t>OK, v glavnem SR brez aritmij. Dogodki so posledice motenj v bazni liniji, razen redkih SVEB.</t>
  </si>
  <si>
    <t>Dve meritvi; Prva meritev ima spodbujevalnik-ves čas (kratkotrajen preskok ritma iz 70 na 50 in nekaj posameznih SVEB in VEB); 
Druga meritev ima prav tako spodbujevalnik, bpm=70, posamezni SVEB, ostalo so napake, ker so V utripi narobe določeni.</t>
  </si>
  <si>
    <t>4/25/2018 7:54:00 AM
4/27/2018 8:23:52 AM</t>
  </si>
  <si>
    <t>4/23/2018 1:09:37 PM</t>
  </si>
  <si>
    <t xml:space="preserve">OK; SR; </t>
  </si>
  <si>
    <t>4/25/2018 7:08:34 AM</t>
  </si>
  <si>
    <t>OK, sin.ritm s SVEB, SVT,…</t>
  </si>
  <si>
    <t>5/2/2018 12:59:30 P M</t>
  </si>
  <si>
    <t>OK; SR;</t>
  </si>
  <si>
    <t>5/04/2018  11:49:44 A M</t>
  </si>
  <si>
    <t>5/03/2018  12:03:06 P M</t>
  </si>
  <si>
    <t>SR, P-val viden. Neenakomeren riten, AF verjetno ni. Precej BRA in PAU.</t>
  </si>
  <si>
    <t>5/05/2018  07:49:22 P M</t>
  </si>
  <si>
    <t>5/03/2018  12:53:44 P M</t>
  </si>
  <si>
    <t xml:space="preserve">SR, majhna amplituda, manjka 5 ur meritve. </t>
  </si>
  <si>
    <t>Sin.rit. Občasno, na koncu,  prehod na VEB, aktiven spodbujevalnik, spremenjena morfologija, PAU</t>
  </si>
  <si>
    <t xml:space="preserve">Posnetek je uporaben le delno, na kratkih segmentih. Analiza traja dolgo (15 min) ali pa se, brez opozorila, sploh ne zaključi (3000 templatov-ker je razmerje signa/šum premajhno!); </t>
  </si>
  <si>
    <t>5/5/2018 7:28:01 A M</t>
  </si>
  <si>
    <t>5/3/2018 1:25:03 P M</t>
  </si>
  <si>
    <t>OK; SR; AF ni.</t>
  </si>
  <si>
    <t>5/5/2018 7:17:49 A M</t>
  </si>
  <si>
    <t>SR; kračni blok; SVB ali VB? PAU in DEL zaradi nezaznanih utripov.</t>
  </si>
  <si>
    <t>5/6/2018 10:19:02 A M</t>
  </si>
  <si>
    <t>OK; SR; majhen QRS pri VB</t>
  </si>
  <si>
    <t>5/13/2018 9:39:58 A M</t>
  </si>
  <si>
    <t>V glavnem SR; veliko motenj, ker je majhna amplituda. AF verjetno ni.</t>
  </si>
  <si>
    <t>5/6/2018 11:03:36 A M</t>
  </si>
  <si>
    <t>SR; občasni izpadi; analiza ok.</t>
  </si>
  <si>
    <t>5/8/2018 7:41:01 A M</t>
  </si>
  <si>
    <t>prve tri dni SR, zadnji dan VT? Lažno razpoznana AF</t>
  </si>
  <si>
    <t>5/7/2018 4:09:51 P M</t>
  </si>
  <si>
    <t>SR;ponekod majhna amplituda in zato nedetektirani utripi.</t>
  </si>
  <si>
    <t>5/9/2018 12:30:35 P M</t>
  </si>
  <si>
    <t>SR v prvih treh dneh, zadnji dan enourna sekvenca VT.</t>
  </si>
  <si>
    <t>5/7/2018 4:34:08 P M</t>
  </si>
  <si>
    <t>Le pol ure posnetka na začetku; SR</t>
  </si>
  <si>
    <t>5/9/2018 1:18:48 P M</t>
  </si>
  <si>
    <t>Predoperativne MERITVE NI - zato ni analize.</t>
  </si>
  <si>
    <t>5/10/2018 2:23:05 P M</t>
  </si>
  <si>
    <t>Pooperativne MERITVE NI - zato ni analize</t>
  </si>
  <si>
    <t>5/9/2018 2:54:18 P M</t>
  </si>
  <si>
    <t>SR; slab posnetek, več kot pol meritve neuporabne.</t>
  </si>
  <si>
    <t>5/9/2018 3:15:28 P M</t>
  </si>
  <si>
    <t>SR; četrina meritve neuporabna.</t>
  </si>
  <si>
    <t xml:space="preserve">5/11/2018 7:29:11 A M
5/13/2018 7:18:00 A M
</t>
  </si>
  <si>
    <t>Meritev v dveh delih; Analiza prve traja dolgo (15 min), majhen signal, dosti neodkritih utripov.
Analiza druge meritve tudi dolgo traja, veliko templatov, večinoma SR.</t>
  </si>
  <si>
    <t>5/10/2018 1:06:54 P M</t>
  </si>
  <si>
    <t>OK, SR.</t>
  </si>
  <si>
    <t>5/12/2018 6:57:48 A M</t>
  </si>
  <si>
    <t>Analiza (building templates) dolgo traja. SR; zadnji dan slab signal.</t>
  </si>
  <si>
    <t>5/10/2018 1:27:06 P M</t>
  </si>
  <si>
    <t>Amplituda premajhna, dosti motenj, v glavnem SR</t>
  </si>
  <si>
    <t>5/12/2018 6:51:45 A M</t>
  </si>
  <si>
    <t>Prvi dan SR nato večinoma AF</t>
  </si>
  <si>
    <t>5/12/2018 2:10:52 P M</t>
  </si>
  <si>
    <t>SR; dokaj visok HR, precej SVEB - verjetno ni AF</t>
  </si>
  <si>
    <t>5/15/2018 10:51:29 A M</t>
  </si>
  <si>
    <t>SR z aritmijami;</t>
  </si>
  <si>
    <t>5/14/2018 1:06:16 P M</t>
  </si>
  <si>
    <t>SR, v drugem delu daljše motnje</t>
  </si>
  <si>
    <t>5/16/2018 12:11:21 P M</t>
  </si>
  <si>
    <t>SR, AF verjetno ni, je pa variabilnost, toda vidi se P-val</t>
  </si>
  <si>
    <t>5/14/2018 1:22:48 P M</t>
  </si>
  <si>
    <t>SR, denivelacija, širok QRS. Meritev ima spremenljivo amplitudo, zato občasno napačno zaznani utripi</t>
  </si>
  <si>
    <t>5/16/2018 11:53:53 A M</t>
  </si>
  <si>
    <t>Večinoma SR, v zadnjem dnevu krajša sekvenca AF</t>
  </si>
  <si>
    <t>5/15/2018 2:29:34 P M</t>
  </si>
  <si>
    <t>SR, AF je zaznan zaradi artefaktov iz gibanja</t>
  </si>
  <si>
    <t>5/17/2018 9:45:15 A M</t>
  </si>
  <si>
    <t>SR, AF in večino drugih dogodkov so posledica motenj in šuma</t>
  </si>
  <si>
    <t>5/16/2018 1:18:40 P M</t>
  </si>
  <si>
    <t>SR</t>
  </si>
  <si>
    <t>5/18/2018 11:23:35 A M</t>
  </si>
  <si>
    <t>Signal premajhen, zato HR pod 20. Meritev NI UPORABNA, večinoma SR.</t>
  </si>
  <si>
    <t>5/21/2018 1:34:35 P M</t>
  </si>
  <si>
    <t>SR, veliko motenj. AF in večino drugih eventov zaradi motenj.</t>
  </si>
  <si>
    <t>ANALIZA SE NE IZVEDE. V VisECG se vidi, da je signal premajhen.</t>
  </si>
  <si>
    <t>5/29/2018 1:12:24 P M</t>
  </si>
  <si>
    <t>SR, nekaj SVEB</t>
  </si>
  <si>
    <t>6/1/2018 11:16:24 A M</t>
  </si>
  <si>
    <t>5/31/2018 11:40:23 A M</t>
  </si>
  <si>
    <t>5/30/2018 4:00:50 P M</t>
  </si>
  <si>
    <t>5/30/2018 4:32:34 P M</t>
  </si>
  <si>
    <t>SR; občasno majhna amplituda, zato nedetektirani utripi</t>
  </si>
  <si>
    <t>6/1/2018 11:22:06 A M</t>
  </si>
  <si>
    <t>Dober posnetek, SR, dve sekvenci AF</t>
  </si>
  <si>
    <t>5/31/2018 12:39:37 P M</t>
  </si>
  <si>
    <t>Večinoma SR, nizka amplituda, ponekod ni signala.</t>
  </si>
  <si>
    <t>6/2/2018 7:58:17 A M</t>
  </si>
  <si>
    <t>SR; na polovici meritve je bil obrnjen senzor</t>
  </si>
  <si>
    <t>6/3/2018 9:39:02 A M</t>
  </si>
  <si>
    <t>SR; precej motenj v VB in ostalih aritmijah</t>
  </si>
  <si>
    <t>6/5/2018 9:10:37 A M</t>
  </si>
  <si>
    <t>AF, SVT, na koncu SR in precej motenj, ker ni signala</t>
  </si>
  <si>
    <t>6/5/2018 10:49:38 A M</t>
  </si>
  <si>
    <t>SR, SVB, ena VT</t>
  </si>
  <si>
    <t>6/8/2018 7:27:39 A M</t>
  </si>
  <si>
    <t>6/5/2018 11:17:38 A M</t>
  </si>
  <si>
    <t>SR z veliko SVES (BIG)</t>
  </si>
  <si>
    <t>SR, SVEB in DEL sta napačno interpretirana, VT</t>
  </si>
  <si>
    <t>6/6/2018 1:12:02 P M</t>
  </si>
  <si>
    <t>SR, samo 6 ur meritve</t>
  </si>
  <si>
    <t>SR, veliko SVEB, napačni DEL</t>
  </si>
  <si>
    <t>6/7/2018 12:38:58 P M</t>
  </si>
  <si>
    <t>6/8/2018 8:04:52 A M</t>
  </si>
  <si>
    <t>SR, vzorčna dobra meritev</t>
  </si>
  <si>
    <t>6/6/2018 1:40:30 P M</t>
  </si>
  <si>
    <t>6/8/2018 8:01:49 A M</t>
  </si>
  <si>
    <t>Prvi dan sekvenca AF nato SR z dosti SVEB in VT</t>
  </si>
  <si>
    <t>V prvem dnevu verjetno AF (toda HR je nizek). V 2.3.4. dnevu višji HR in verjetno SR, denivelacija, P-val često ni viden.</t>
  </si>
  <si>
    <t>6/10/2018 9:18:38 A M</t>
  </si>
  <si>
    <t>Amplituda nizka, dosti nedetektiranih QRS, pogosti VB, večinoma SR</t>
  </si>
  <si>
    <t>6/12/2018 9:25:00 A M</t>
  </si>
  <si>
    <t>SR, veliko SVEB in VEB</t>
  </si>
  <si>
    <t>6/10/2018 9:32:44 A M</t>
  </si>
  <si>
    <t>Nizka amplituda zato precej šuma. Večino SR.</t>
  </si>
  <si>
    <t>6/12/2018 9:26:46 A M</t>
  </si>
  <si>
    <t>SR, v 2.3.4 dnevu zelo pogoste VEB.</t>
  </si>
  <si>
    <t>6/11/2018 2:39:14 P M</t>
  </si>
  <si>
    <t>OK; večinoma SR</t>
  </si>
  <si>
    <t>6/14/2018 7:55:06 A M</t>
  </si>
  <si>
    <t>SR; majna amplituda zato nekaj lažnih SVB in VB</t>
  </si>
  <si>
    <t>6/11/2018 4:14:03 P M</t>
  </si>
  <si>
    <t>SR; nizka amplituda</t>
  </si>
  <si>
    <t>6/13/2018 1:09:07 P M</t>
  </si>
  <si>
    <t>1. in 3. dan AF, ostalo SR. Ali je 1.dan med AF spodbujevalnik?</t>
  </si>
  <si>
    <t>6/14/2018 1:15:08 P M</t>
  </si>
  <si>
    <t>AF pred operacijo. To smo obdelali - zakaj ni bilo obdelano v Prešernovi nalogi? Ker manjkazadnja četrtina posnetka? OBDELAVA (Building template) TRAJA DOLGO.</t>
  </si>
  <si>
    <t>6/16/2018 9:02:51 A M</t>
  </si>
  <si>
    <t xml:space="preserve">AF po operaciji, precej več kot jo je določil program. Vmes tudi SR. Napačno interpretiran DEL. To smo obdelali - zakaj ni bilo obdelano v Prešernovi nalogi? </t>
  </si>
  <si>
    <t>6/16/2018 10:11:12 A M</t>
  </si>
  <si>
    <t>Veliko sekvenc AF; Občasno zelo majhna amplituda; meritev traja 2 dni</t>
  </si>
  <si>
    <t>6/20/2018 9:14:15 A M</t>
  </si>
  <si>
    <t>AF in mnogo drugih aritmij.</t>
  </si>
  <si>
    <t>6/17/2018 11:42:26 A M</t>
  </si>
  <si>
    <t>6/19/2018 3:16:46 P M</t>
  </si>
  <si>
    <r>
      <t xml:space="preserve">AF, pogoste aritmije in tahikardije. </t>
    </r>
    <r>
      <rPr>
        <sz val="12"/>
        <color rgb="FFFF0000"/>
        <rFont val="Times New Roman"/>
        <family val="1"/>
        <charset val="238"/>
      </rPr>
      <t xml:space="preserve">To smo obdelali - zakaj ni bilo obdelano v Prešernovi nalogi? </t>
    </r>
  </si>
  <si>
    <r>
      <t xml:space="preserve">AF po operaciji, precej več kot jo je določil program. Vmes tudi SR. Napačno interpretiran DEL. </t>
    </r>
    <r>
      <rPr>
        <sz val="12"/>
        <color rgb="FFFF0000"/>
        <rFont val="Times New Roman"/>
        <family val="1"/>
        <charset val="238"/>
      </rPr>
      <t xml:space="preserve">To smo obdelali - zakaj ni bilo obdelano v Prešernovi nalogi? </t>
    </r>
  </si>
  <si>
    <r>
      <t xml:space="preserve">AF pred operacijo. </t>
    </r>
    <r>
      <rPr>
        <sz val="12"/>
        <color rgb="FFFF0000"/>
        <rFont val="Times New Roman"/>
        <family val="1"/>
        <charset val="238"/>
      </rPr>
      <t>To smo obdelali - zakaj ni bilo obdelano v Prešernovi nalogi?</t>
    </r>
    <r>
      <rPr>
        <sz val="12"/>
        <rFont val="Times New Roman"/>
        <family val="1"/>
        <charset val="1"/>
      </rPr>
      <t xml:space="preserve"> Ker manjkazadnja četrtina posnetka? OBDELAVA (Building template) TRAJA DOLGO.</t>
    </r>
  </si>
  <si>
    <r>
      <t xml:space="preserve">AF pred operacijo. </t>
    </r>
    <r>
      <rPr>
        <sz val="10"/>
        <color rgb="FFFF0000"/>
        <rFont val="Arial"/>
        <family val="2"/>
        <charset val="238"/>
      </rPr>
      <t>To smo obdelali - zakaj ni bilo obdelano v Prešernovi nalogi?</t>
    </r>
  </si>
  <si>
    <r>
      <t xml:space="preserve">Enaka meritev kot p001-poop ?? </t>
    </r>
    <r>
      <rPr>
        <sz val="12"/>
        <color rgb="FFFF0000"/>
        <rFont val="Times New Roman"/>
        <family val="1"/>
        <charset val="238"/>
      </rPr>
      <t>Datumi se ne ujemajo s p010-poop</t>
    </r>
    <r>
      <rPr>
        <sz val="12"/>
        <rFont val="Times New Roman"/>
        <family val="1"/>
        <charset val="1"/>
      </rPr>
      <t>.</t>
    </r>
    <r>
      <rPr>
        <sz val="12"/>
        <color rgb="FFFF0000"/>
        <rFont val="Times New Roman"/>
        <family val="1"/>
        <charset val="238"/>
      </rPr>
      <t xml:space="preserve"> Pravi datum iz CARDIAX 4/12/2018</t>
    </r>
  </si>
  <si>
    <r>
      <t xml:space="preserve">Sinusni ritem, ki ima pogosto v bazni liniji valove (undulacija?). </t>
    </r>
    <r>
      <rPr>
        <sz val="12"/>
        <color rgb="FFFF0000"/>
        <rFont val="Times New Roman"/>
        <family val="1"/>
        <charset val="238"/>
      </rPr>
      <t>DATUM SE NE UJEMA (2017!! Je bila napačno nastavljena ura na telefonu?)</t>
    </r>
  </si>
  <si>
    <r>
      <t xml:space="preserve">Meritev je tekla 3dni, uporaben je prvi dan, ki ga potrebujemo, druga dva dni je senzor meril v prazno, kar ne moti. </t>
    </r>
    <r>
      <rPr>
        <sz val="12"/>
        <color rgb="FFFF0000"/>
        <rFont val="Times New Roman"/>
        <family val="1"/>
        <charset val="238"/>
      </rPr>
      <t>Datumi se ne ujemajo!!</t>
    </r>
  </si>
  <si>
    <r>
      <t xml:space="preserve">Meritv ni uporabna, dolga le 50s. </t>
    </r>
    <r>
      <rPr>
        <sz val="12"/>
        <color rgb="FFFF0000"/>
        <rFont val="Times New Roman"/>
        <family val="1"/>
        <charset val="238"/>
      </rPr>
      <t xml:space="preserve">Drugi dan poop je bil 4/6/2018  (iz Cardiax). </t>
    </r>
  </si>
  <si>
    <r>
      <t xml:space="preserve">Rezultati OK. </t>
    </r>
    <r>
      <rPr>
        <sz val="12"/>
        <color rgb="FFFF0000"/>
        <rFont val="Times New Roman"/>
        <family val="1"/>
        <charset val="238"/>
      </rPr>
      <t>Datumi se ne ujemajo s predoperativno meritvijo!!</t>
    </r>
  </si>
  <si>
    <t>Meritv ni uporabna, dolga le 50s.</t>
  </si>
  <si>
    <t>09-Jan-2018 18:12:40</t>
  </si>
  <si>
    <t>NISEM uspel analizirati s CER-S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</si>
</sst>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5" x14ac:knownFonts="1">
    <font>
      <sz val="10"/>
      <name val="Arial"/>
      <family val="2"/>
      <charset val="238"/>
    </font>
    <font>
      <sz val="11"/>
      <color indexed="8"/>
      <name val="Calibri"/>
      <family val="2"/>
      <charset val="1"/>
    </font>
    <font>
      <sz val="12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2"/>
      <name val="Times New Roman"/>
      <family val="1"/>
      <charset val="1"/>
    </font>
    <font>
      <sz val="12"/>
      <name val="Times New Roman"/>
      <family val="1"/>
      <charset val="238"/>
    </font>
    <font>
      <b/>
      <sz val="12"/>
      <name val="Times New Roman"/>
      <family val="1"/>
      <charset val="1"/>
    </font>
    <font>
      <b/>
      <sz val="18"/>
      <color indexed="8"/>
      <name val="Times New Roman"/>
      <family val="1"/>
      <charset val="238"/>
    </font>
    <font>
      <b/>
      <sz val="16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47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0" borderId="0"/>
  </cellStyleXfs>
  <cellXfs count="125">
    <xf numFmtId="0" fontId="0" fillId="0" borderId="0" xfId="0"/>
    <xf numFmtId="0" fontId="2" fillId="0" borderId="1" xfId="0" applyFont="1" applyFill="1" applyBorder="1"/>
    <xf numFmtId="0" fontId="0" fillId="0" borderId="1" xfId="0" applyFill="1" applyBorder="1"/>
    <xf numFmtId="0" fontId="3" fillId="0" borderId="1" xfId="0" applyFont="1" applyFill="1" applyBorder="1"/>
    <xf numFmtId="164" fontId="0" fillId="0" borderId="1" xfId="0" applyNumberFormat="1" applyFill="1" applyBorder="1"/>
    <xf numFmtId="0" fontId="0" fillId="0" borderId="0" xfId="0" applyFill="1" applyBorder="1"/>
    <xf numFmtId="164" fontId="3" fillId="0" borderId="1" xfId="0" applyNumberFormat="1" applyFont="1" applyFill="1" applyBorder="1"/>
    <xf numFmtId="0" fontId="3" fillId="0" borderId="2" xfId="0" applyFont="1" applyFill="1" applyBorder="1"/>
    <xf numFmtId="0" fontId="0" fillId="0" borderId="0" xfId="0" applyAlignment="1">
      <alignment horizontal="center" wrapText="1"/>
    </xf>
    <xf numFmtId="0" fontId="7" fillId="0" borderId="1" xfId="3" applyFont="1" applyFill="1" applyBorder="1" applyAlignment="1">
      <alignment horizontal="left" wrapText="1"/>
    </xf>
    <xf numFmtId="0" fontId="0" fillId="0" borderId="1" xfId="0" applyFill="1" applyBorder="1" applyAlignment="1">
      <alignment horizontal="center" wrapText="1"/>
    </xf>
    <xf numFmtId="0" fontId="8" fillId="0" borderId="1" xfId="3" applyFont="1" applyFill="1" applyBorder="1" applyAlignment="1">
      <alignment horizontal="left" wrapText="1"/>
    </xf>
    <xf numFmtId="1" fontId="7" fillId="0" borderId="1" xfId="3" applyNumberFormat="1" applyFont="1" applyFill="1" applyBorder="1" applyAlignment="1">
      <alignment horizontal="left" wrapText="1"/>
    </xf>
    <xf numFmtId="165" fontId="7" fillId="0" borderId="1" xfId="3" applyNumberFormat="1" applyFont="1" applyFill="1" applyBorder="1" applyAlignment="1">
      <alignment horizontal="left" wrapText="1"/>
    </xf>
    <xf numFmtId="2" fontId="7" fillId="0" borderId="1" xfId="3" applyNumberFormat="1" applyFont="1" applyFill="1" applyBorder="1" applyAlignment="1">
      <alignment horizontal="left" wrapText="1"/>
    </xf>
    <xf numFmtId="1" fontId="8" fillId="0" borderId="1" xfId="3" applyNumberFormat="1" applyFont="1" applyFill="1" applyBorder="1" applyAlignment="1" applyProtection="1">
      <alignment horizontal="left" wrapText="1"/>
      <protection locked="0"/>
    </xf>
    <xf numFmtId="0" fontId="0" fillId="0" borderId="1" xfId="0" applyFill="1" applyBorder="1" applyAlignment="1">
      <alignment wrapText="1"/>
    </xf>
    <xf numFmtId="1" fontId="0" fillId="0" borderId="1" xfId="0" applyNumberFormat="1" applyFill="1" applyBorder="1" applyAlignment="1">
      <alignment horizontal="center" wrapText="1"/>
    </xf>
    <xf numFmtId="1" fontId="0" fillId="0" borderId="0" xfId="0" applyNumberForma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164" fontId="0" fillId="0" borderId="3" xfId="0" applyNumberFormat="1" applyFill="1" applyBorder="1" applyAlignment="1">
      <alignment horizontal="center" wrapText="1"/>
    </xf>
    <xf numFmtId="164" fontId="0" fillId="0" borderId="4" xfId="0" applyNumberFormat="1" applyFill="1" applyBorder="1" applyAlignment="1">
      <alignment horizontal="center" wrapText="1"/>
    </xf>
    <xf numFmtId="0" fontId="0" fillId="0" borderId="5" xfId="0" applyFill="1" applyBorder="1" applyAlignment="1">
      <alignment wrapText="1"/>
    </xf>
    <xf numFmtId="164" fontId="0" fillId="0" borderId="0" xfId="0" applyNumberFormat="1" applyFill="1" applyBorder="1" applyAlignment="1">
      <alignment horizontal="center" wrapText="1"/>
    </xf>
    <xf numFmtId="164" fontId="0" fillId="0" borderId="6" xfId="0" applyNumberFormat="1" applyFill="1" applyBorder="1" applyAlignment="1">
      <alignment horizontal="center" wrapText="1"/>
    </xf>
    <xf numFmtId="1" fontId="2" fillId="0" borderId="1" xfId="3" applyNumberFormat="1" applyFont="1" applyFill="1" applyBorder="1" applyAlignment="1" applyProtection="1">
      <alignment horizontal="left" wrapText="1"/>
      <protection locked="0"/>
    </xf>
    <xf numFmtId="164" fontId="0" fillId="0" borderId="1" xfId="0" applyNumberFormat="1" applyFill="1" applyBorder="1" applyAlignment="1">
      <alignment wrapText="1"/>
    </xf>
    <xf numFmtId="0" fontId="8" fillId="0" borderId="1" xfId="3" applyFont="1" applyFill="1" applyBorder="1" applyAlignment="1" applyProtection="1">
      <alignment horizontal="left" wrapText="1"/>
      <protection locked="0"/>
    </xf>
    <xf numFmtId="0" fontId="2" fillId="0" borderId="1" xfId="3" applyFont="1" applyFill="1" applyBorder="1" applyAlignment="1" applyProtection="1">
      <alignment horizontal="left" wrapText="1"/>
      <protection locked="0"/>
    </xf>
    <xf numFmtId="1" fontId="8" fillId="0" borderId="1" xfId="3" applyNumberFormat="1" applyFont="1" applyFill="1" applyBorder="1" applyAlignment="1">
      <alignment horizontal="left" wrapText="1"/>
    </xf>
    <xf numFmtId="1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3" borderId="0" xfId="0" applyFont="1" applyFill="1" applyAlignment="1">
      <alignment horizontal="center" wrapText="1"/>
    </xf>
    <xf numFmtId="0" fontId="5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0" fillId="3" borderId="1" xfId="0" applyFill="1" applyBorder="1"/>
    <xf numFmtId="21" fontId="7" fillId="0" borderId="1" xfId="3" applyNumberFormat="1" applyFont="1" applyFill="1" applyBorder="1" applyAlignment="1">
      <alignment horizontal="left" wrapText="1"/>
    </xf>
    <xf numFmtId="0" fontId="7" fillId="0" borderId="1" xfId="3" applyNumberFormat="1" applyFont="1" applyFill="1" applyBorder="1" applyAlignment="1">
      <alignment horizontal="left" wrapText="1"/>
    </xf>
    <xf numFmtId="14" fontId="7" fillId="0" borderId="1" xfId="3" applyNumberFormat="1" applyFont="1" applyFill="1" applyBorder="1" applyAlignment="1">
      <alignment horizontal="left" wrapText="1"/>
    </xf>
    <xf numFmtId="0" fontId="0" fillId="4" borderId="0" xfId="0" applyFill="1" applyAlignment="1">
      <alignment horizontal="center" wrapText="1"/>
    </xf>
    <xf numFmtId="0" fontId="7" fillId="4" borderId="1" xfId="3" applyFont="1" applyFill="1" applyBorder="1" applyAlignment="1">
      <alignment horizontal="left" wrapText="1"/>
    </xf>
    <xf numFmtId="1" fontId="7" fillId="4" borderId="1" xfId="3" applyNumberFormat="1" applyFont="1" applyFill="1" applyBorder="1" applyAlignment="1">
      <alignment horizontal="left" wrapText="1"/>
    </xf>
    <xf numFmtId="2" fontId="7" fillId="4" borderId="1" xfId="3" applyNumberFormat="1" applyFont="1" applyFill="1" applyBorder="1" applyAlignment="1">
      <alignment horizontal="left" wrapText="1"/>
    </xf>
    <xf numFmtId="165" fontId="7" fillId="4" borderId="1" xfId="3" applyNumberFormat="1" applyFont="1" applyFill="1" applyBorder="1" applyAlignment="1">
      <alignment horizontal="left" wrapText="1"/>
    </xf>
    <xf numFmtId="0" fontId="0" fillId="4" borderId="1" xfId="0" applyFill="1" applyBorder="1" applyAlignment="1">
      <alignment wrapText="1"/>
    </xf>
    <xf numFmtId="0" fontId="2" fillId="4" borderId="1" xfId="3" applyFont="1" applyFill="1" applyBorder="1" applyAlignment="1" applyProtection="1">
      <alignment horizontal="left" wrapText="1"/>
      <protection locked="0"/>
    </xf>
    <xf numFmtId="1" fontId="2" fillId="4" borderId="1" xfId="3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0" fillId="5" borderId="0" xfId="0" applyFill="1" applyAlignment="1">
      <alignment horizontal="center" wrapText="1"/>
    </xf>
    <xf numFmtId="0" fontId="7" fillId="5" borderId="1" xfId="3" applyFont="1" applyFill="1" applyBorder="1" applyAlignment="1">
      <alignment horizontal="left" wrapText="1"/>
    </xf>
    <xf numFmtId="14" fontId="7" fillId="5" borderId="1" xfId="3" applyNumberFormat="1" applyFont="1" applyFill="1" applyBorder="1" applyAlignment="1">
      <alignment horizontal="left" wrapText="1"/>
    </xf>
    <xf numFmtId="0" fontId="0" fillId="5" borderId="1" xfId="0" applyFill="1" applyBorder="1" applyAlignment="1">
      <alignment wrapText="1"/>
    </xf>
    <xf numFmtId="21" fontId="7" fillId="5" borderId="1" xfId="3" applyNumberFormat="1" applyFont="1" applyFill="1" applyBorder="1" applyAlignment="1">
      <alignment horizontal="left" wrapText="1"/>
    </xf>
    <xf numFmtId="0" fontId="7" fillId="5" borderId="1" xfId="3" applyNumberFormat="1" applyFont="1" applyFill="1" applyBorder="1" applyAlignment="1">
      <alignment horizontal="left" wrapText="1"/>
    </xf>
    <xf numFmtId="0" fontId="8" fillId="5" borderId="1" xfId="3" applyFont="1" applyFill="1" applyBorder="1" applyAlignment="1">
      <alignment horizontal="left" wrapText="1"/>
    </xf>
    <xf numFmtId="1" fontId="7" fillId="5" borderId="1" xfId="3" applyNumberFormat="1" applyFont="1" applyFill="1" applyBorder="1" applyAlignment="1">
      <alignment horizontal="left" wrapText="1"/>
    </xf>
    <xf numFmtId="2" fontId="7" fillId="5" borderId="1" xfId="3" applyNumberFormat="1" applyFont="1" applyFill="1" applyBorder="1" applyAlignment="1">
      <alignment horizontal="left" wrapText="1"/>
    </xf>
    <xf numFmtId="165" fontId="7" fillId="5" borderId="1" xfId="3" applyNumberFormat="1" applyFont="1" applyFill="1" applyBorder="1" applyAlignment="1">
      <alignment horizontal="left" wrapText="1"/>
    </xf>
    <xf numFmtId="1" fontId="2" fillId="5" borderId="1" xfId="3" applyNumberFormat="1" applyFont="1" applyFill="1" applyBorder="1" applyAlignment="1" applyProtection="1">
      <alignment horizontal="left" wrapText="1"/>
      <protection locked="0"/>
    </xf>
    <xf numFmtId="0" fontId="0" fillId="5" borderId="1" xfId="0" applyFill="1" applyBorder="1" applyAlignment="1">
      <alignment horizontal="center" wrapText="1"/>
    </xf>
    <xf numFmtId="1" fontId="8" fillId="5" borderId="1" xfId="3" applyNumberFormat="1" applyFont="1" applyFill="1" applyBorder="1" applyAlignment="1" applyProtection="1">
      <alignment horizontal="left" wrapText="1"/>
      <protection locked="0"/>
    </xf>
    <xf numFmtId="0" fontId="6" fillId="6" borderId="1" xfId="0" applyFont="1" applyFill="1" applyBorder="1" applyAlignment="1">
      <alignment wrapText="1"/>
    </xf>
    <xf numFmtId="0" fontId="7" fillId="6" borderId="1" xfId="3" applyFont="1" applyFill="1" applyBorder="1" applyAlignment="1">
      <alignment horizontal="left" wrapText="1"/>
    </xf>
    <xf numFmtId="1" fontId="7" fillId="6" borderId="1" xfId="3" applyNumberFormat="1" applyFont="1" applyFill="1" applyBorder="1" applyAlignment="1">
      <alignment horizontal="left" wrapText="1"/>
    </xf>
    <xf numFmtId="0" fontId="0" fillId="6" borderId="1" xfId="0" applyFill="1" applyBorder="1" applyAlignment="1">
      <alignment wrapText="1"/>
    </xf>
    <xf numFmtId="0" fontId="0" fillId="6" borderId="1" xfId="0" applyFill="1" applyBorder="1"/>
    <xf numFmtId="0" fontId="0" fillId="0" borderId="8" xfId="0" applyFill="1" applyBorder="1"/>
    <xf numFmtId="0" fontId="2" fillId="0" borderId="9" xfId="0" applyFont="1" applyFill="1" applyBorder="1"/>
    <xf numFmtId="0" fontId="0" fillId="0" borderId="0" xfId="0" applyBorder="1"/>
    <xf numFmtId="0" fontId="2" fillId="0" borderId="0" xfId="0" applyFont="1" applyFill="1" applyBorder="1"/>
    <xf numFmtId="21" fontId="7" fillId="6" borderId="1" xfId="3" applyNumberFormat="1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left"/>
    </xf>
    <xf numFmtId="0" fontId="0" fillId="0" borderId="0" xfId="0" applyFill="1" applyBorder="1" applyAlignment="1">
      <alignment wrapText="1"/>
    </xf>
    <xf numFmtId="22" fontId="7" fillId="0" borderId="1" xfId="3" applyNumberFormat="1" applyFont="1" applyFill="1" applyBorder="1" applyAlignment="1">
      <alignment horizontal="left" wrapText="1"/>
    </xf>
    <xf numFmtId="22" fontId="0" fillId="0" borderId="1" xfId="0" applyNumberFormat="1" applyFill="1" applyBorder="1" applyAlignment="1">
      <alignment wrapText="1"/>
    </xf>
    <xf numFmtId="0" fontId="7" fillId="7" borderId="1" xfId="3" applyFont="1" applyFill="1" applyBorder="1" applyAlignment="1">
      <alignment horizontal="left" wrapText="1"/>
    </xf>
    <xf numFmtId="0" fontId="7" fillId="8" borderId="1" xfId="3" applyFont="1" applyFill="1" applyBorder="1" applyAlignment="1">
      <alignment horizontal="left" wrapText="1"/>
    </xf>
    <xf numFmtId="0" fontId="0" fillId="9" borderId="1" xfId="0" applyFill="1" applyBorder="1"/>
    <xf numFmtId="0" fontId="3" fillId="9" borderId="1" xfId="0" applyFont="1" applyFill="1" applyBorder="1"/>
    <xf numFmtId="165" fontId="7" fillId="9" borderId="1" xfId="3" applyNumberFormat="1" applyFont="1" applyFill="1" applyBorder="1" applyAlignment="1">
      <alignment horizontal="left" wrapText="1"/>
    </xf>
    <xf numFmtId="0" fontId="7" fillId="9" borderId="1" xfId="3" applyFont="1" applyFill="1" applyBorder="1" applyAlignment="1">
      <alignment horizontal="left" wrapText="1"/>
    </xf>
    <xf numFmtId="0" fontId="0" fillId="9" borderId="1" xfId="0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11" fillId="3" borderId="1" xfId="0" applyFont="1" applyFill="1" applyBorder="1" applyAlignment="1">
      <alignment wrapText="1"/>
    </xf>
    <xf numFmtId="0" fontId="6" fillId="10" borderId="1" xfId="0" applyFont="1" applyFill="1" applyBorder="1" applyAlignment="1">
      <alignment wrapText="1"/>
    </xf>
    <xf numFmtId="0" fontId="6" fillId="11" borderId="1" xfId="0" applyFont="1" applyFill="1" applyBorder="1" applyAlignment="1">
      <alignment wrapText="1"/>
    </xf>
    <xf numFmtId="0" fontId="0" fillId="0" borderId="0" xfId="0" applyFill="1" applyAlignment="1">
      <alignment horizontal="center" wrapText="1"/>
    </xf>
    <xf numFmtId="0" fontId="0" fillId="9" borderId="0" xfId="0" applyFill="1"/>
    <xf numFmtId="0" fontId="2" fillId="9" borderId="1" xfId="0" applyFont="1" applyFill="1" applyBorder="1"/>
    <xf numFmtId="0" fontId="0" fillId="12" borderId="0" xfId="0" applyFill="1" applyAlignment="1">
      <alignment horizontal="center" wrapText="1"/>
    </xf>
    <xf numFmtId="0" fontId="7" fillId="12" borderId="1" xfId="3" applyFont="1" applyFill="1" applyBorder="1" applyAlignment="1">
      <alignment horizontal="left" wrapText="1"/>
    </xf>
    <xf numFmtId="0" fontId="0" fillId="12" borderId="1" xfId="0" applyFill="1" applyBorder="1" applyAlignment="1">
      <alignment wrapText="1"/>
    </xf>
    <xf numFmtId="0" fontId="8" fillId="12" borderId="1" xfId="3" applyFont="1" applyFill="1" applyBorder="1" applyAlignment="1">
      <alignment horizontal="left" wrapText="1"/>
    </xf>
    <xf numFmtId="1" fontId="7" fillId="12" borderId="1" xfId="3" applyNumberFormat="1" applyFont="1" applyFill="1" applyBorder="1" applyAlignment="1">
      <alignment horizontal="left" wrapText="1"/>
    </xf>
    <xf numFmtId="165" fontId="7" fillId="12" borderId="1" xfId="3" applyNumberFormat="1" applyFont="1" applyFill="1" applyBorder="1" applyAlignment="1">
      <alignment horizontal="left" wrapText="1"/>
    </xf>
    <xf numFmtId="2" fontId="7" fillId="12" borderId="1" xfId="3" applyNumberFormat="1" applyFont="1" applyFill="1" applyBorder="1" applyAlignment="1">
      <alignment horizontal="left" wrapText="1"/>
    </xf>
    <xf numFmtId="1" fontId="2" fillId="12" borderId="1" xfId="3" applyNumberFormat="1" applyFont="1" applyFill="1" applyBorder="1" applyAlignment="1" applyProtection="1">
      <alignment horizontal="left" wrapText="1"/>
      <protection locked="0"/>
    </xf>
    <xf numFmtId="1" fontId="0" fillId="12" borderId="1" xfId="0" applyNumberFormat="1" applyFill="1" applyBorder="1" applyAlignment="1">
      <alignment horizontal="center" wrapText="1"/>
    </xf>
    <xf numFmtId="1" fontId="0" fillId="12" borderId="0" xfId="0" applyNumberFormat="1" applyFill="1" applyBorder="1" applyAlignment="1">
      <alignment horizontal="center" wrapText="1"/>
    </xf>
    <xf numFmtId="0" fontId="0" fillId="12" borderId="1" xfId="0" applyFill="1" applyBorder="1" applyAlignment="1">
      <alignment horizontal="center" wrapText="1"/>
    </xf>
    <xf numFmtId="0" fontId="0" fillId="12" borderId="0" xfId="0" applyFill="1" applyBorder="1" applyAlignment="1">
      <alignment horizontal="center" wrapText="1"/>
    </xf>
    <xf numFmtId="164" fontId="0" fillId="12" borderId="1" xfId="0" applyNumberFormat="1" applyFill="1" applyBorder="1" applyAlignment="1">
      <alignment horizontal="center" wrapText="1"/>
    </xf>
    <xf numFmtId="164" fontId="0" fillId="12" borderId="0" xfId="0" applyNumberFormat="1" applyFill="1" applyBorder="1" applyAlignment="1">
      <alignment horizontal="center" wrapText="1"/>
    </xf>
    <xf numFmtId="164" fontId="0" fillId="12" borderId="6" xfId="0" applyNumberFormat="1" applyFill="1" applyBorder="1" applyAlignment="1">
      <alignment horizontal="center" wrapText="1"/>
    </xf>
    <xf numFmtId="0" fontId="0" fillId="12" borderId="5" xfId="0" applyFill="1" applyBorder="1" applyAlignment="1">
      <alignment wrapText="1"/>
    </xf>
    <xf numFmtId="0" fontId="2" fillId="12" borderId="1" xfId="3" applyFont="1" applyFill="1" applyBorder="1" applyAlignment="1" applyProtection="1">
      <alignment horizontal="left" wrapText="1"/>
      <protection locked="0"/>
    </xf>
    <xf numFmtId="0" fontId="0" fillId="12" borderId="0" xfId="0" applyFill="1" applyBorder="1" applyAlignment="1">
      <alignment wrapText="1"/>
    </xf>
    <xf numFmtId="164" fontId="0" fillId="12" borderId="0" xfId="0" applyNumberFormat="1" applyFill="1" applyBorder="1" applyAlignment="1">
      <alignment wrapText="1"/>
    </xf>
    <xf numFmtId="0" fontId="0" fillId="12" borderId="6" xfId="0" applyFill="1" applyBorder="1" applyAlignment="1">
      <alignment wrapText="1"/>
    </xf>
    <xf numFmtId="1" fontId="8" fillId="12" borderId="1" xfId="3" applyNumberFormat="1" applyFont="1" applyFill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49" fontId="7" fillId="5" borderId="1" xfId="3" applyNumberFormat="1" applyFont="1" applyFill="1" applyBorder="1" applyAlignment="1">
      <alignment horizontal="left" wrapText="1"/>
    </xf>
    <xf numFmtId="0" fontId="13" fillId="12" borderId="1" xfId="3" applyFont="1" applyFill="1" applyBorder="1" applyAlignment="1">
      <alignment horizontal="left" wrapText="1"/>
    </xf>
  </cellXfs>
  <cellStyles count="4">
    <cellStyle name="40 % – Poudarek4 2" xfId="1"/>
    <cellStyle name="40 % – Poudarek4 3" xfId="2"/>
    <cellStyle name="Excel Built-in Normal 1" xf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6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292"/>
  <sheetViews>
    <sheetView tabSelected="1" topLeftCell="A46" zoomScale="71" zoomScaleNormal="71" workbookViewId="0">
      <selection activeCell="AE29" sqref="AE29"/>
    </sheetView>
  </sheetViews>
  <sheetFormatPr defaultColWidth="9.28515625" defaultRowHeight="15.75" x14ac:dyDescent="0.25"/>
  <cols>
    <col min="2" max="2" width="9.28515625" style="1"/>
    <col min="3" max="3" width="29.5703125" style="2" customWidth="1"/>
    <col min="4" max="4" width="14.5703125" style="2" customWidth="1"/>
    <col min="5" max="5" width="13.140625" style="2" customWidth="1"/>
    <col min="6" max="6" width="12.85546875" style="2" customWidth="1"/>
    <col min="7" max="7" width="9.5703125" style="2" customWidth="1"/>
    <col min="8" max="8" width="8.7109375" style="2" customWidth="1"/>
    <col min="9" max="9" width="8.28515625" style="2" customWidth="1"/>
    <col min="10" max="10" width="11.140625" style="2" customWidth="1"/>
    <col min="11" max="11" width="9" style="2" customWidth="1"/>
    <col min="12" max="12" width="11.28515625" style="70" customWidth="1"/>
    <col min="13" max="13" width="10.7109375" style="2" customWidth="1"/>
    <col min="14" max="15" width="12.42578125" style="2" customWidth="1"/>
    <col min="16" max="18" width="10.7109375" style="70" customWidth="1"/>
    <col min="19" max="21" width="10.7109375" style="2" customWidth="1"/>
    <col min="22" max="25" width="10.7109375" style="70" customWidth="1"/>
    <col min="26" max="27" width="10.7109375" style="2" customWidth="1"/>
    <col min="28" max="29" width="10.7109375" style="70" customWidth="1"/>
    <col min="30" max="30" width="33.140625" style="1" customWidth="1"/>
    <col min="31" max="31" width="16.28515625" customWidth="1"/>
    <col min="32" max="32" width="12.85546875" style="2" customWidth="1"/>
    <col min="33" max="33" width="13.140625" style="2" customWidth="1"/>
    <col min="34" max="34" width="9.42578125" style="2" customWidth="1"/>
    <col min="35" max="35" width="9.28515625" style="2"/>
    <col min="36" max="36" width="9.28515625" style="2" customWidth="1"/>
    <col min="37" max="37" width="11.7109375" style="2" customWidth="1"/>
    <col min="38" max="38" width="9.28515625" style="2"/>
    <col min="39" max="39" width="11.7109375" style="70" customWidth="1"/>
    <col min="40" max="42" width="12.42578125" style="2" customWidth="1"/>
    <col min="43" max="45" width="9.28515625" style="2"/>
    <col min="46" max="46" width="9.28515625" style="3"/>
    <col min="47" max="56" width="9.28515625" style="2"/>
    <col min="57" max="57" width="9.28515625" style="84"/>
    <col min="58" max="73" width="9.28515625" style="2"/>
    <col min="74" max="74" width="9.28515625" style="4"/>
    <col min="75" max="78" width="9.28515625" style="2"/>
    <col min="79" max="79" width="9.28515625" style="5"/>
    <col min="80" max="16384" width="9.28515625" style="2"/>
  </cols>
  <sheetData>
    <row r="1" spans="1:39" ht="15" x14ac:dyDescent="0.25">
      <c r="A1" s="117" t="s">
        <v>136</v>
      </c>
      <c r="B1" s="118"/>
      <c r="C1" s="2" t="s">
        <v>60</v>
      </c>
      <c r="D1" s="2" t="s">
        <v>99</v>
      </c>
      <c r="F1" s="2" t="s">
        <v>100</v>
      </c>
      <c r="H1" s="2" t="s">
        <v>101</v>
      </c>
      <c r="L1" s="2"/>
      <c r="P1" s="78" t="s">
        <v>137</v>
      </c>
      <c r="Q1" s="76"/>
      <c r="R1" s="77"/>
      <c r="U1" s="120" t="s">
        <v>144</v>
      </c>
      <c r="V1" s="121"/>
      <c r="W1" s="121"/>
      <c r="X1" s="121"/>
      <c r="Y1" s="121"/>
      <c r="Z1" s="121"/>
      <c r="AA1" s="121"/>
      <c r="AB1" s="121"/>
      <c r="AC1" s="121"/>
      <c r="AD1" s="122"/>
      <c r="AM1" s="2"/>
    </row>
    <row r="2" spans="1:39" x14ac:dyDescent="0.25">
      <c r="A2" s="119"/>
      <c r="B2" s="118"/>
      <c r="C2" s="2" t="s">
        <v>61</v>
      </c>
      <c r="D2" s="2" t="s">
        <v>102</v>
      </c>
      <c r="F2" s="2" t="s">
        <v>103</v>
      </c>
      <c r="L2" s="2"/>
      <c r="P2" s="2"/>
      <c r="Q2" s="2"/>
      <c r="R2" s="2"/>
      <c r="V2" s="2"/>
      <c r="W2" s="2"/>
      <c r="X2" s="2"/>
      <c r="Y2" s="2"/>
      <c r="AB2" s="2"/>
      <c r="AC2" s="2"/>
      <c r="AM2" s="2"/>
    </row>
    <row r="3" spans="1:39" x14ac:dyDescent="0.25">
      <c r="A3" s="73"/>
      <c r="B3" s="74"/>
      <c r="C3" s="71" t="s">
        <v>62</v>
      </c>
      <c r="D3" s="2" t="s">
        <v>104</v>
      </c>
      <c r="L3" s="2"/>
      <c r="P3" s="2"/>
      <c r="Q3" s="2"/>
      <c r="R3" s="2"/>
      <c r="V3" s="2"/>
      <c r="W3" s="2"/>
      <c r="X3" s="2"/>
      <c r="Y3" s="2"/>
      <c r="AB3" s="2"/>
      <c r="AC3" s="2"/>
      <c r="AM3" s="2"/>
    </row>
    <row r="4" spans="1:39" x14ac:dyDescent="0.25">
      <c r="A4" s="73"/>
      <c r="B4" s="74"/>
      <c r="C4" s="71" t="s">
        <v>63</v>
      </c>
      <c r="D4" s="2" t="s">
        <v>105</v>
      </c>
      <c r="F4" s="2" t="s">
        <v>106</v>
      </c>
      <c r="L4" s="2"/>
      <c r="P4" s="2"/>
      <c r="Q4" s="2"/>
      <c r="R4" s="2"/>
      <c r="V4" s="2"/>
      <c r="W4" s="2"/>
      <c r="X4" s="2"/>
      <c r="Y4" s="2"/>
      <c r="AB4" s="2"/>
      <c r="AC4" s="2"/>
      <c r="AM4" s="2"/>
    </row>
    <row r="5" spans="1:39" x14ac:dyDescent="0.25">
      <c r="A5" s="73"/>
      <c r="B5" s="74"/>
      <c r="C5" s="71" t="s">
        <v>64</v>
      </c>
      <c r="D5" s="2" t="s">
        <v>107</v>
      </c>
      <c r="F5" s="2" t="s">
        <v>108</v>
      </c>
      <c r="H5" s="2" t="s">
        <v>109</v>
      </c>
      <c r="L5" s="2"/>
      <c r="P5" s="2"/>
      <c r="Q5" s="2"/>
      <c r="R5" s="2"/>
      <c r="V5" s="2"/>
      <c r="W5" s="2"/>
      <c r="X5" s="2"/>
      <c r="Y5" s="2"/>
      <c r="AB5" s="2"/>
      <c r="AC5" s="2"/>
      <c r="AM5" s="2"/>
    </row>
    <row r="6" spans="1:39" x14ac:dyDescent="0.25">
      <c r="A6" s="73"/>
      <c r="B6" s="74"/>
      <c r="C6" s="71" t="s">
        <v>65</v>
      </c>
      <c r="D6" s="2" t="s">
        <v>110</v>
      </c>
      <c r="F6" s="2" t="s">
        <v>111</v>
      </c>
      <c r="L6" s="2"/>
      <c r="P6" s="2"/>
      <c r="Q6" s="2"/>
      <c r="R6" s="2"/>
      <c r="V6" s="2"/>
      <c r="W6" s="2"/>
      <c r="X6" s="2"/>
      <c r="Y6" s="2"/>
      <c r="AB6" s="2"/>
      <c r="AC6" s="2"/>
      <c r="AM6" s="2"/>
    </row>
    <row r="7" spans="1:39" x14ac:dyDescent="0.25">
      <c r="A7" s="73"/>
      <c r="B7" s="74"/>
      <c r="C7" s="71" t="s">
        <v>66</v>
      </c>
      <c r="D7" s="2" t="s">
        <v>112</v>
      </c>
      <c r="F7" s="2" t="s">
        <v>108</v>
      </c>
      <c r="H7" s="2" t="s">
        <v>113</v>
      </c>
      <c r="L7" s="2"/>
      <c r="P7" s="2"/>
      <c r="Q7" s="2"/>
      <c r="R7" s="2"/>
      <c r="V7" s="2"/>
      <c r="W7" s="2"/>
      <c r="X7" s="2"/>
      <c r="Y7" s="2"/>
      <c r="AB7" s="2"/>
      <c r="AC7" s="2"/>
      <c r="AM7" s="2"/>
    </row>
    <row r="8" spans="1:39" x14ac:dyDescent="0.25">
      <c r="A8" s="73"/>
      <c r="B8" s="74"/>
      <c r="C8" s="71" t="s">
        <v>67</v>
      </c>
      <c r="D8" s="2" t="s">
        <v>114</v>
      </c>
      <c r="F8" s="2" t="s">
        <v>115</v>
      </c>
      <c r="L8" s="2"/>
      <c r="P8" s="2"/>
      <c r="Q8" s="2"/>
      <c r="R8" s="2"/>
      <c r="V8" s="2"/>
      <c r="W8" s="2"/>
      <c r="X8" s="2"/>
      <c r="Y8" s="2"/>
      <c r="AB8" s="2"/>
      <c r="AC8" s="2"/>
      <c r="AM8" s="2"/>
    </row>
    <row r="9" spans="1:39" x14ac:dyDescent="0.25">
      <c r="A9" s="73"/>
      <c r="B9" s="74"/>
      <c r="C9" s="71" t="s">
        <v>68</v>
      </c>
      <c r="D9" s="2" t="s">
        <v>116</v>
      </c>
      <c r="F9" s="2" t="s">
        <v>117</v>
      </c>
      <c r="H9" s="2" t="s">
        <v>118</v>
      </c>
      <c r="L9" s="2"/>
      <c r="P9" s="2"/>
      <c r="Q9" s="2"/>
      <c r="R9" s="2"/>
      <c r="V9" s="2"/>
      <c r="W9" s="2"/>
      <c r="X9" s="2"/>
      <c r="Y9" s="2"/>
      <c r="AB9" s="2"/>
      <c r="AC9" s="2"/>
      <c r="AM9" s="2"/>
    </row>
    <row r="10" spans="1:39" x14ac:dyDescent="0.25">
      <c r="A10" s="73"/>
      <c r="B10" s="74"/>
      <c r="C10" s="71" t="s">
        <v>69</v>
      </c>
      <c r="D10" s="2" t="s">
        <v>119</v>
      </c>
      <c r="F10" s="2" t="s">
        <v>117</v>
      </c>
      <c r="H10" s="2" t="s">
        <v>120</v>
      </c>
      <c r="L10" s="2"/>
      <c r="P10" s="2"/>
      <c r="Q10" s="2"/>
      <c r="R10" s="2"/>
      <c r="V10" s="2"/>
      <c r="W10" s="2"/>
      <c r="X10" s="2"/>
      <c r="Y10" s="2"/>
      <c r="AB10" s="2"/>
      <c r="AC10" s="2"/>
      <c r="AM10" s="2"/>
    </row>
    <row r="11" spans="1:39" x14ac:dyDescent="0.25">
      <c r="A11" s="73"/>
      <c r="B11" s="74"/>
      <c r="C11" s="71" t="s">
        <v>70</v>
      </c>
      <c r="D11" s="2" t="s">
        <v>121</v>
      </c>
      <c r="F11" s="2" t="s">
        <v>122</v>
      </c>
      <c r="L11" s="2"/>
      <c r="P11" s="2"/>
      <c r="Q11" s="2"/>
      <c r="R11" s="2"/>
      <c r="V11" s="2"/>
      <c r="W11" s="2"/>
      <c r="X11" s="2"/>
      <c r="Y11" s="2"/>
      <c r="AB11" s="2"/>
      <c r="AC11" s="2"/>
      <c r="AM11" s="2"/>
    </row>
    <row r="12" spans="1:39" x14ac:dyDescent="0.25">
      <c r="A12" s="73"/>
      <c r="B12" s="74"/>
      <c r="C12" s="71" t="s">
        <v>71</v>
      </c>
      <c r="D12" s="2" t="s">
        <v>123</v>
      </c>
      <c r="L12" s="2"/>
      <c r="P12" s="2"/>
      <c r="Q12" s="2"/>
      <c r="R12" s="2"/>
      <c r="V12" s="2"/>
      <c r="W12" s="2"/>
      <c r="X12" s="2"/>
      <c r="Y12" s="2"/>
      <c r="AB12" s="2"/>
      <c r="AC12" s="2"/>
      <c r="AM12" s="2"/>
    </row>
    <row r="13" spans="1:39" x14ac:dyDescent="0.25">
      <c r="A13" s="73"/>
      <c r="B13" s="74"/>
      <c r="C13" s="71" t="s">
        <v>72</v>
      </c>
      <c r="D13" s="2" t="s">
        <v>124</v>
      </c>
      <c r="F13" s="2" t="s">
        <v>125</v>
      </c>
      <c r="L13" s="2"/>
      <c r="P13" s="2"/>
      <c r="Q13" s="2"/>
      <c r="R13" s="2"/>
      <c r="V13" s="2"/>
      <c r="W13" s="2"/>
      <c r="X13" s="2"/>
      <c r="Y13" s="2"/>
      <c r="AB13" s="2"/>
      <c r="AC13" s="2"/>
      <c r="AM13" s="2"/>
    </row>
    <row r="14" spans="1:39" x14ac:dyDescent="0.25">
      <c r="A14" s="73"/>
      <c r="B14" s="74"/>
      <c r="C14" s="71" t="s">
        <v>73</v>
      </c>
      <c r="D14" s="2" t="s">
        <v>126</v>
      </c>
      <c r="F14" s="2" t="s">
        <v>100</v>
      </c>
      <c r="H14" s="2" t="s">
        <v>127</v>
      </c>
      <c r="L14" s="2"/>
      <c r="P14" s="2"/>
      <c r="Q14" s="2"/>
      <c r="R14" s="2"/>
      <c r="V14" s="2"/>
      <c r="W14" s="2"/>
      <c r="X14" s="2"/>
      <c r="Y14" s="2"/>
      <c r="AB14" s="2"/>
      <c r="AC14" s="2"/>
      <c r="AM14" s="2"/>
    </row>
    <row r="15" spans="1:39" x14ac:dyDescent="0.25">
      <c r="A15" s="73"/>
      <c r="B15" s="74"/>
      <c r="C15" s="71" t="s">
        <v>128</v>
      </c>
      <c r="L15" s="2"/>
      <c r="P15" s="2"/>
      <c r="Q15" s="2"/>
      <c r="R15" s="2"/>
      <c r="V15" s="2"/>
      <c r="W15" s="2"/>
      <c r="X15" s="2"/>
      <c r="Y15" s="2"/>
      <c r="AB15" s="2"/>
      <c r="AC15" s="2"/>
      <c r="AM15" s="2"/>
    </row>
    <row r="16" spans="1:39" x14ac:dyDescent="0.25">
      <c r="A16" s="73"/>
      <c r="B16" s="74"/>
      <c r="C16" s="71" t="s">
        <v>74</v>
      </c>
      <c r="D16" s="2" t="s">
        <v>129</v>
      </c>
      <c r="F16" s="2" t="s">
        <v>100</v>
      </c>
      <c r="H16" s="2" t="s">
        <v>130</v>
      </c>
      <c r="L16" s="2"/>
      <c r="P16" s="2"/>
      <c r="Q16" s="2"/>
      <c r="R16" s="2"/>
      <c r="V16" s="2"/>
      <c r="W16" s="2"/>
      <c r="X16" s="2"/>
      <c r="Y16" s="2"/>
      <c r="AB16" s="2"/>
      <c r="AC16" s="2"/>
      <c r="AM16" s="2"/>
    </row>
    <row r="17" spans="1:122" x14ac:dyDescent="0.25">
      <c r="A17" s="73"/>
      <c r="B17" s="74"/>
      <c r="C17" s="71" t="s">
        <v>131</v>
      </c>
      <c r="D17" s="2" t="s">
        <v>132</v>
      </c>
      <c r="F17" s="2" t="s">
        <v>133</v>
      </c>
      <c r="L17" s="2"/>
      <c r="P17" s="2"/>
      <c r="Q17" s="2"/>
      <c r="R17" s="2"/>
      <c r="V17" s="2"/>
      <c r="W17" s="2"/>
      <c r="X17" s="2"/>
      <c r="Y17" s="2"/>
      <c r="AB17" s="2"/>
      <c r="AC17" s="2"/>
      <c r="AM17" s="2"/>
    </row>
    <row r="18" spans="1:122" x14ac:dyDescent="0.25">
      <c r="A18" s="73"/>
      <c r="B18" s="74"/>
      <c r="C18" s="71" t="s">
        <v>134</v>
      </c>
      <c r="D18" s="2" t="s">
        <v>135</v>
      </c>
      <c r="L18" s="2"/>
      <c r="P18" s="2"/>
      <c r="Q18" s="2"/>
      <c r="R18" s="2"/>
      <c r="V18" s="2"/>
      <c r="W18" s="2"/>
      <c r="X18" s="2"/>
      <c r="Y18" s="2"/>
      <c r="AB18" s="2"/>
      <c r="AC18" s="2"/>
      <c r="AM18" s="2"/>
    </row>
    <row r="19" spans="1:122" hidden="1" x14ac:dyDescent="0.25">
      <c r="B19" s="72"/>
    </row>
    <row r="20" spans="1:122" hidden="1" x14ac:dyDescent="0.25"/>
    <row r="21" spans="1:122" hidden="1" x14ac:dyDescent="0.25"/>
    <row r="22" spans="1:122" hidden="1" x14ac:dyDescent="0.25"/>
    <row r="23" spans="1:122" hidden="1" x14ac:dyDescent="0.25"/>
    <row r="25" spans="1:122" s="39" customFormat="1" ht="46.5" x14ac:dyDescent="0.35">
      <c r="A25" s="36" t="s">
        <v>0</v>
      </c>
      <c r="B25" s="37" t="s">
        <v>1</v>
      </c>
      <c r="C25" s="90" t="s">
        <v>2</v>
      </c>
      <c r="D25" s="38" t="s">
        <v>53</v>
      </c>
      <c r="E25" s="38" t="s">
        <v>52</v>
      </c>
      <c r="F25" s="38" t="s">
        <v>51</v>
      </c>
      <c r="G25" s="38" t="s">
        <v>54</v>
      </c>
      <c r="H25" s="38" t="s">
        <v>55</v>
      </c>
      <c r="I25" s="38" t="s">
        <v>56</v>
      </c>
      <c r="J25" s="38" t="s">
        <v>57</v>
      </c>
      <c r="K25" s="38" t="s">
        <v>58</v>
      </c>
      <c r="L25" s="66" t="s">
        <v>138</v>
      </c>
      <c r="M25" s="38" t="s">
        <v>59</v>
      </c>
      <c r="N25" s="38" t="s">
        <v>173</v>
      </c>
      <c r="O25" s="38" t="s">
        <v>174</v>
      </c>
      <c r="P25" s="91" t="s">
        <v>60</v>
      </c>
      <c r="Q25" s="91" t="s">
        <v>61</v>
      </c>
      <c r="R25" s="92" t="s">
        <v>62</v>
      </c>
      <c r="S25" s="91" t="s">
        <v>63</v>
      </c>
      <c r="T25" s="92" t="s">
        <v>64</v>
      </c>
      <c r="U25" s="91" t="s">
        <v>65</v>
      </c>
      <c r="V25" s="92" t="s">
        <v>66</v>
      </c>
      <c r="W25" s="92" t="s">
        <v>67</v>
      </c>
      <c r="X25" s="92" t="s">
        <v>68</v>
      </c>
      <c r="Y25" s="92" t="s">
        <v>69</v>
      </c>
      <c r="Z25" s="91" t="s">
        <v>70</v>
      </c>
      <c r="AA25" s="91" t="s">
        <v>71</v>
      </c>
      <c r="AB25" s="91" t="s">
        <v>72</v>
      </c>
      <c r="AC25" s="91" t="s">
        <v>73</v>
      </c>
      <c r="AD25" s="89" t="s">
        <v>139</v>
      </c>
      <c r="AE25" s="38" t="s">
        <v>53</v>
      </c>
      <c r="AF25" s="38" t="s">
        <v>52</v>
      </c>
      <c r="AG25" s="38" t="s">
        <v>51</v>
      </c>
      <c r="AH25" s="38" t="s">
        <v>54</v>
      </c>
      <c r="AI25" s="38" t="s">
        <v>55</v>
      </c>
      <c r="AJ25" s="38" t="s">
        <v>56</v>
      </c>
      <c r="AK25" s="38" t="s">
        <v>57</v>
      </c>
      <c r="AL25" s="38" t="s">
        <v>58</v>
      </c>
      <c r="AM25" s="66" t="s">
        <v>138</v>
      </c>
      <c r="AN25" s="38" t="s">
        <v>59</v>
      </c>
      <c r="AO25" s="38" t="s">
        <v>173</v>
      </c>
      <c r="AP25" s="38" t="s">
        <v>174</v>
      </c>
      <c r="AQ25" s="91" t="s">
        <v>60</v>
      </c>
      <c r="AR25" s="91" t="s">
        <v>61</v>
      </c>
      <c r="AS25" s="92" t="s">
        <v>62</v>
      </c>
      <c r="AT25" s="91" t="s">
        <v>63</v>
      </c>
      <c r="AU25" s="92" t="s">
        <v>64</v>
      </c>
      <c r="AV25" s="91" t="s">
        <v>65</v>
      </c>
      <c r="AW25" s="92" t="s">
        <v>66</v>
      </c>
      <c r="AX25" s="92" t="s">
        <v>67</v>
      </c>
      <c r="AY25" s="92" t="s">
        <v>68</v>
      </c>
      <c r="AZ25" s="92" t="s">
        <v>69</v>
      </c>
      <c r="BA25" s="91" t="s">
        <v>70</v>
      </c>
      <c r="BB25" s="91" t="s">
        <v>71</v>
      </c>
      <c r="BC25" s="91" t="s">
        <v>72</v>
      </c>
      <c r="BD25" s="91" t="s">
        <v>73</v>
      </c>
      <c r="BE25" s="85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6"/>
      <c r="BW25" s="3"/>
      <c r="BX25" s="3"/>
      <c r="BY25" s="3"/>
      <c r="BZ25" s="3"/>
      <c r="CA25" s="7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</row>
    <row r="26" spans="1:122" s="16" customFormat="1" ht="78.75" x14ac:dyDescent="0.25">
      <c r="A26" s="8">
        <v>1</v>
      </c>
      <c r="B26" s="9" t="s">
        <v>3</v>
      </c>
      <c r="C26" s="83" t="s">
        <v>332</v>
      </c>
      <c r="D26" s="9" t="s">
        <v>76</v>
      </c>
      <c r="E26" s="9" t="s">
        <v>75</v>
      </c>
      <c r="F26" s="9" t="s">
        <v>77</v>
      </c>
      <c r="G26" s="9">
        <v>583143</v>
      </c>
      <c r="H26" s="9">
        <v>108762</v>
      </c>
      <c r="I26" s="9">
        <v>296</v>
      </c>
      <c r="J26" s="40">
        <v>6.5972222222222222E-3</v>
      </c>
      <c r="K26" s="9">
        <v>23</v>
      </c>
      <c r="L26" s="75">
        <v>5.4398148148148144E-4</v>
      </c>
      <c r="M26" s="40">
        <v>0.99879629629629629</v>
      </c>
      <c r="N26" s="57"/>
      <c r="O26" s="57"/>
      <c r="P26" s="67">
        <v>2</v>
      </c>
      <c r="Q26" s="67">
        <v>10</v>
      </c>
      <c r="R26" s="67">
        <v>1145</v>
      </c>
      <c r="S26" s="9"/>
      <c r="T26" s="9">
        <v>70</v>
      </c>
      <c r="U26" s="9">
        <v>3</v>
      </c>
      <c r="V26" s="67">
        <v>13</v>
      </c>
      <c r="W26" s="67">
        <v>7304</v>
      </c>
      <c r="X26" s="67">
        <v>68</v>
      </c>
      <c r="Y26" s="67">
        <v>4</v>
      </c>
      <c r="Z26" s="9">
        <v>1</v>
      </c>
      <c r="AA26" s="9">
        <v>1</v>
      </c>
      <c r="AB26" s="67">
        <v>152</v>
      </c>
      <c r="AC26" s="67"/>
      <c r="AD26" s="82" t="s">
        <v>333</v>
      </c>
      <c r="AE26" s="55" t="s">
        <v>140</v>
      </c>
      <c r="AF26" s="54" t="s">
        <v>81</v>
      </c>
      <c r="AG26" s="54" t="s">
        <v>141</v>
      </c>
      <c r="AH26" s="64">
        <v>69</v>
      </c>
      <c r="AI26" s="59">
        <v>42</v>
      </c>
      <c r="AJ26" s="60">
        <v>3</v>
      </c>
      <c r="AK26" s="57">
        <v>0</v>
      </c>
      <c r="AL26" s="61"/>
      <c r="AM26" s="75"/>
      <c r="AN26" s="57">
        <v>9.2592592592592588E-5</v>
      </c>
      <c r="AO26" s="57"/>
      <c r="AP26" s="57"/>
      <c r="AQ26" s="54"/>
      <c r="AR26" s="54"/>
      <c r="AS26" s="62"/>
      <c r="AT26" s="65"/>
      <c r="AU26" s="54">
        <v>1</v>
      </c>
      <c r="AV26" s="54"/>
      <c r="AW26" s="54">
        <v>5</v>
      </c>
      <c r="AX26" s="54"/>
      <c r="AY26" s="62"/>
      <c r="AZ26" s="54"/>
      <c r="BA26" s="54"/>
      <c r="BB26" s="62"/>
      <c r="BC26" s="54">
        <v>3</v>
      </c>
      <c r="BD26" s="54"/>
      <c r="BE26" s="86"/>
      <c r="BF26" s="13"/>
      <c r="BH26" s="13"/>
      <c r="BI26" s="17"/>
      <c r="BJ26" s="18"/>
      <c r="BL26" s="10"/>
      <c r="BM26" s="19"/>
      <c r="BN26" s="10"/>
      <c r="BO26" s="10"/>
      <c r="BP26" s="10"/>
      <c r="BQ26" s="19"/>
      <c r="BR26" s="19"/>
      <c r="BS26" s="10"/>
      <c r="BT26" s="10"/>
      <c r="BU26" s="20"/>
      <c r="BV26" s="21"/>
      <c r="BX26" s="20"/>
      <c r="BY26" s="22"/>
      <c r="CA26" s="23"/>
    </row>
    <row r="27" spans="1:122" s="56" customFormat="1" ht="31.5" x14ac:dyDescent="0.25">
      <c r="A27" s="53"/>
      <c r="B27" s="54" t="s">
        <v>87</v>
      </c>
      <c r="C27" s="54" t="s">
        <v>89</v>
      </c>
      <c r="D27" s="54"/>
      <c r="E27" s="54"/>
      <c r="F27" s="54"/>
      <c r="G27" s="54"/>
      <c r="H27" s="54"/>
      <c r="I27" s="54"/>
      <c r="J27" s="57"/>
      <c r="K27" s="54"/>
      <c r="L27" s="67"/>
      <c r="M27" s="57"/>
      <c r="N27" s="57"/>
      <c r="O27" s="57"/>
      <c r="P27" s="67"/>
      <c r="Q27" s="67"/>
      <c r="R27" s="67"/>
      <c r="S27" s="54"/>
      <c r="T27" s="54"/>
      <c r="U27" s="54"/>
      <c r="V27" s="67"/>
      <c r="W27" s="67"/>
      <c r="X27" s="67"/>
      <c r="Y27" s="67"/>
      <c r="Z27" s="54"/>
      <c r="AA27" s="54"/>
      <c r="AB27" s="67"/>
      <c r="AC27" s="67"/>
      <c r="AD27" s="54"/>
      <c r="AE27" s="55"/>
      <c r="AF27" s="54"/>
      <c r="AG27" s="54"/>
      <c r="AH27" s="64"/>
      <c r="AI27" s="59"/>
      <c r="AJ27" s="60"/>
      <c r="AK27" s="57"/>
      <c r="AL27" s="61"/>
      <c r="AM27" s="67"/>
      <c r="AN27" s="57"/>
      <c r="AO27" s="57"/>
      <c r="AP27" s="57"/>
      <c r="AQ27" s="54"/>
      <c r="AR27" s="54"/>
      <c r="AS27" s="62"/>
      <c r="AT27" s="65"/>
      <c r="AU27" s="54"/>
      <c r="AV27" s="54"/>
      <c r="AW27" s="54"/>
      <c r="AX27" s="54"/>
      <c r="AY27" s="62"/>
      <c r="AZ27" s="54"/>
      <c r="BA27" s="54"/>
      <c r="BB27" s="62"/>
      <c r="BC27" s="54"/>
      <c r="BD27" s="54"/>
      <c r="BE27" s="86"/>
      <c r="BF27" s="13"/>
      <c r="BG27" s="16"/>
      <c r="BH27" s="13"/>
      <c r="BI27" s="17"/>
      <c r="BJ27" s="18"/>
      <c r="BK27" s="16"/>
      <c r="BL27" s="10"/>
      <c r="BM27" s="19"/>
      <c r="BN27" s="10"/>
      <c r="BO27" s="10"/>
      <c r="BP27" s="10"/>
      <c r="BQ27" s="19"/>
      <c r="BR27" s="19"/>
      <c r="BS27" s="10"/>
      <c r="BT27" s="10"/>
      <c r="BU27" s="20"/>
      <c r="BV27" s="24"/>
      <c r="BW27" s="16"/>
      <c r="BX27" s="20"/>
      <c r="BY27" s="25"/>
      <c r="BZ27" s="16"/>
      <c r="CA27" s="23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</row>
    <row r="28" spans="1:122" s="56" customFormat="1" ht="31.5" x14ac:dyDescent="0.25">
      <c r="A28" s="53"/>
      <c r="B28" s="54" t="s">
        <v>88</v>
      </c>
      <c r="C28" s="54" t="s">
        <v>89</v>
      </c>
      <c r="D28" s="54"/>
      <c r="E28" s="54"/>
      <c r="F28" s="54"/>
      <c r="G28" s="54"/>
      <c r="H28" s="54"/>
      <c r="I28" s="54"/>
      <c r="J28" s="57"/>
      <c r="K28" s="54"/>
      <c r="L28" s="67"/>
      <c r="M28" s="57"/>
      <c r="N28" s="57"/>
      <c r="O28" s="57"/>
      <c r="P28" s="67"/>
      <c r="Q28" s="67"/>
      <c r="R28" s="67"/>
      <c r="S28" s="54"/>
      <c r="T28" s="54"/>
      <c r="U28" s="54"/>
      <c r="V28" s="67"/>
      <c r="W28" s="67"/>
      <c r="X28" s="67"/>
      <c r="Y28" s="67"/>
      <c r="Z28" s="54"/>
      <c r="AA28" s="54"/>
      <c r="AB28" s="67"/>
      <c r="AC28" s="67"/>
      <c r="AD28" s="54"/>
      <c r="AE28" s="55"/>
      <c r="AF28" s="54"/>
      <c r="AG28" s="54"/>
      <c r="AH28" s="64"/>
      <c r="AI28" s="59"/>
      <c r="AJ28" s="60"/>
      <c r="AK28" s="57"/>
      <c r="AL28" s="61"/>
      <c r="AM28" s="67"/>
      <c r="AN28" s="57"/>
      <c r="AO28" s="57"/>
      <c r="AP28" s="57"/>
      <c r="AQ28" s="54"/>
      <c r="AR28" s="54"/>
      <c r="AS28" s="62"/>
      <c r="AT28" s="65"/>
      <c r="AU28" s="54"/>
      <c r="AV28" s="54"/>
      <c r="AW28" s="54"/>
      <c r="AX28" s="54"/>
      <c r="AY28" s="62"/>
      <c r="AZ28" s="54"/>
      <c r="BA28" s="54"/>
      <c r="BB28" s="62"/>
      <c r="BC28" s="54"/>
      <c r="BD28" s="54"/>
      <c r="BE28" s="86"/>
      <c r="BF28" s="13"/>
      <c r="BG28" s="16"/>
      <c r="BH28" s="13"/>
      <c r="BI28" s="17"/>
      <c r="BJ28" s="18"/>
      <c r="BK28" s="16"/>
      <c r="BL28" s="10"/>
      <c r="BM28" s="19"/>
      <c r="BN28" s="10"/>
      <c r="BO28" s="10"/>
      <c r="BP28" s="10"/>
      <c r="BQ28" s="19"/>
      <c r="BR28" s="19"/>
      <c r="BS28" s="10"/>
      <c r="BT28" s="10"/>
      <c r="BU28" s="20"/>
      <c r="BV28" s="24"/>
      <c r="BW28" s="16"/>
      <c r="BX28" s="20"/>
      <c r="BY28" s="25"/>
      <c r="BZ28" s="16"/>
      <c r="CA28" s="23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</row>
    <row r="29" spans="1:122" s="16" customFormat="1" ht="78.75" x14ac:dyDescent="0.25">
      <c r="A29" s="8">
        <v>2</v>
      </c>
      <c r="B29" s="9" t="s">
        <v>4</v>
      </c>
      <c r="C29" s="82" t="s">
        <v>331</v>
      </c>
      <c r="D29" s="9" t="s">
        <v>79</v>
      </c>
      <c r="E29" s="9" t="s">
        <v>80</v>
      </c>
      <c r="F29" s="9"/>
      <c r="G29" s="9">
        <v>87349</v>
      </c>
      <c r="H29" s="9">
        <v>66738</v>
      </c>
      <c r="I29" s="9">
        <v>23</v>
      </c>
      <c r="J29" s="40">
        <v>0</v>
      </c>
      <c r="K29" s="9"/>
      <c r="L29" s="67"/>
      <c r="M29" s="40">
        <v>8.1273148148148136E-2</v>
      </c>
      <c r="N29" s="40"/>
      <c r="O29" s="40"/>
      <c r="P29" s="67"/>
      <c r="Q29" s="67">
        <v>1</v>
      </c>
      <c r="R29" s="67"/>
      <c r="S29" s="9"/>
      <c r="T29" s="9"/>
      <c r="U29" s="9"/>
      <c r="V29" s="67"/>
      <c r="W29" s="67">
        <v>43</v>
      </c>
      <c r="X29" s="67">
        <v>45</v>
      </c>
      <c r="Y29" s="67"/>
      <c r="Z29" s="9"/>
      <c r="AA29" s="9"/>
      <c r="AB29" s="67">
        <v>16</v>
      </c>
      <c r="AC29" s="67"/>
      <c r="AD29" s="82" t="s">
        <v>334</v>
      </c>
      <c r="AE29" s="41" t="s">
        <v>82</v>
      </c>
      <c r="AF29" s="9" t="s">
        <v>83</v>
      </c>
      <c r="AG29" s="9"/>
      <c r="AH29" s="16">
        <v>430841</v>
      </c>
      <c r="AI29" s="11">
        <v>425956</v>
      </c>
      <c r="AJ29" s="12">
        <v>32</v>
      </c>
      <c r="AK29" s="40">
        <v>0</v>
      </c>
      <c r="AL29" s="14"/>
      <c r="AM29" s="67"/>
      <c r="AN29" s="40">
        <v>1.9131944444444444E-2</v>
      </c>
      <c r="AO29" s="40"/>
      <c r="AP29" s="40"/>
      <c r="AQ29" s="9"/>
      <c r="AR29" s="9">
        <v>1</v>
      </c>
      <c r="AS29" s="13"/>
      <c r="AT29" s="15"/>
      <c r="AU29" s="9">
        <v>2</v>
      </c>
      <c r="AV29" s="9"/>
      <c r="AW29" s="9"/>
      <c r="AX29" s="9">
        <v>264</v>
      </c>
      <c r="AY29" s="9">
        <v>11</v>
      </c>
      <c r="AZ29" s="9"/>
      <c r="BA29" s="9"/>
      <c r="BB29" s="13"/>
      <c r="BC29" s="9">
        <v>30</v>
      </c>
      <c r="BD29" s="9"/>
      <c r="BE29" s="86"/>
      <c r="BF29" s="13"/>
      <c r="BG29" s="13"/>
      <c r="BH29" s="13"/>
      <c r="BI29" s="17"/>
      <c r="BJ29" s="18"/>
      <c r="BL29" s="10"/>
      <c r="BM29" s="19"/>
      <c r="BN29" s="10"/>
      <c r="BO29" s="10"/>
      <c r="BP29" s="10"/>
      <c r="BQ29" s="19"/>
      <c r="BR29" s="19"/>
      <c r="BS29" s="10"/>
      <c r="BT29" s="10"/>
      <c r="BU29" s="20"/>
      <c r="BV29" s="24"/>
      <c r="BX29" s="20"/>
      <c r="BY29" s="25"/>
      <c r="CA29" s="23"/>
    </row>
    <row r="30" spans="1:122" s="16" customFormat="1" ht="78.75" x14ac:dyDescent="0.25">
      <c r="A30" s="8">
        <f>A29+1</f>
        <v>3</v>
      </c>
      <c r="B30" s="9" t="s">
        <v>5</v>
      </c>
      <c r="C30" s="9" t="s">
        <v>86</v>
      </c>
      <c r="D30" s="42" t="s">
        <v>142</v>
      </c>
      <c r="E30" s="9" t="s">
        <v>78</v>
      </c>
      <c r="G30" s="9">
        <v>58149</v>
      </c>
      <c r="H30" s="9">
        <v>42423</v>
      </c>
      <c r="I30" s="9">
        <v>1820</v>
      </c>
      <c r="J30" s="40">
        <v>2.9050925925925928E-3</v>
      </c>
      <c r="K30" s="9">
        <v>10</v>
      </c>
      <c r="L30" s="75">
        <v>5.3240740740740744E-4</v>
      </c>
      <c r="M30" s="40">
        <v>6.4618055555555554E-2</v>
      </c>
      <c r="N30" s="40"/>
      <c r="O30" s="40"/>
      <c r="P30" s="67">
        <v>20</v>
      </c>
      <c r="Q30" s="67">
        <v>42</v>
      </c>
      <c r="R30" s="67">
        <v>8</v>
      </c>
      <c r="S30" s="9"/>
      <c r="T30" s="9">
        <v>98</v>
      </c>
      <c r="U30" s="9">
        <v>123</v>
      </c>
      <c r="V30" s="67">
        <v>473</v>
      </c>
      <c r="W30" s="67">
        <v>488</v>
      </c>
      <c r="X30" s="67">
        <v>39</v>
      </c>
      <c r="Y30" s="67">
        <v>1</v>
      </c>
      <c r="Z30" s="9">
        <v>22</v>
      </c>
      <c r="AA30" s="9">
        <v>40</v>
      </c>
      <c r="AB30" s="67">
        <v>924</v>
      </c>
      <c r="AC30" s="67">
        <v>6</v>
      </c>
      <c r="AD30" s="9" t="s">
        <v>143</v>
      </c>
      <c r="AE30" s="41" t="s">
        <v>84</v>
      </c>
      <c r="AF30" s="9" t="s">
        <v>85</v>
      </c>
      <c r="AG30" s="9"/>
      <c r="AH30" s="16">
        <v>480344</v>
      </c>
      <c r="AI30" s="11">
        <v>443920</v>
      </c>
      <c r="AJ30" s="12">
        <v>1451</v>
      </c>
      <c r="AK30" s="40">
        <v>6.3657407407407404E-3</v>
      </c>
      <c r="AL30" s="9">
        <v>31</v>
      </c>
      <c r="AM30" s="75">
        <v>3.7037037037037035E-4</v>
      </c>
      <c r="AN30" s="40">
        <v>0.1481712962962963</v>
      </c>
      <c r="AO30" s="40"/>
      <c r="AP30" s="40"/>
      <c r="AQ30" s="9"/>
      <c r="AR30" s="9">
        <v>12</v>
      </c>
      <c r="AS30" s="9">
        <v>13</v>
      </c>
      <c r="AT30" s="26">
        <v>20</v>
      </c>
      <c r="AU30" s="9">
        <v>455</v>
      </c>
      <c r="AV30" s="9">
        <v>11</v>
      </c>
      <c r="AW30" s="9">
        <v>169</v>
      </c>
      <c r="AX30" s="9">
        <v>9209</v>
      </c>
      <c r="AY30" s="9">
        <v>218</v>
      </c>
      <c r="AZ30" s="9">
        <v>2</v>
      </c>
      <c r="BA30" s="9">
        <v>17</v>
      </c>
      <c r="BB30" s="9">
        <v>8</v>
      </c>
      <c r="BC30" s="9">
        <v>1232</v>
      </c>
      <c r="BD30" s="9"/>
      <c r="BE30" s="86"/>
      <c r="BF30" s="13"/>
      <c r="BG30" s="13"/>
      <c r="BH30" s="13"/>
      <c r="BI30" s="17"/>
      <c r="BJ30" s="18"/>
      <c r="BL30" s="10"/>
      <c r="BM30" s="19"/>
      <c r="BN30" s="10"/>
      <c r="BO30" s="10"/>
      <c r="BP30" s="10"/>
      <c r="BQ30" s="19"/>
      <c r="BR30" s="19"/>
      <c r="BS30" s="10"/>
      <c r="BT30" s="10"/>
      <c r="BU30" s="20"/>
      <c r="BV30" s="24"/>
      <c r="BX30" s="20"/>
      <c r="BY30" s="25"/>
      <c r="CA30" s="23"/>
    </row>
    <row r="31" spans="1:122" s="56" customFormat="1" ht="33" customHeight="1" x14ac:dyDescent="0.25">
      <c r="A31" s="53"/>
      <c r="B31" s="54" t="s">
        <v>96</v>
      </c>
      <c r="C31" s="54" t="s">
        <v>98</v>
      </c>
      <c r="D31" s="55"/>
      <c r="E31" s="54"/>
      <c r="G31" s="54"/>
      <c r="H31" s="54"/>
      <c r="I31" s="54"/>
      <c r="J31" s="57"/>
      <c r="K31" s="54"/>
      <c r="L31" s="67"/>
      <c r="M31" s="57"/>
      <c r="N31" s="57"/>
      <c r="O31" s="57"/>
      <c r="P31" s="67"/>
      <c r="Q31" s="67"/>
      <c r="R31" s="67"/>
      <c r="S31" s="54"/>
      <c r="T31" s="54"/>
      <c r="U31" s="54"/>
      <c r="V31" s="67"/>
      <c r="W31" s="67"/>
      <c r="X31" s="67"/>
      <c r="Y31" s="67"/>
      <c r="Z31" s="54"/>
      <c r="AA31" s="54"/>
      <c r="AB31" s="67"/>
      <c r="AC31" s="67"/>
      <c r="AD31" s="54"/>
      <c r="AE31" s="58"/>
      <c r="AF31" s="54"/>
      <c r="AG31" s="54"/>
      <c r="AI31" s="59"/>
      <c r="AJ31" s="60"/>
      <c r="AK31" s="57"/>
      <c r="AL31" s="61"/>
      <c r="AM31" s="67"/>
      <c r="AN31" s="57"/>
      <c r="AO31" s="57"/>
      <c r="AP31" s="57"/>
      <c r="AQ31" s="54"/>
      <c r="AR31" s="54"/>
      <c r="AS31" s="62"/>
      <c r="AT31" s="63"/>
      <c r="AU31" s="54"/>
      <c r="AV31" s="54"/>
      <c r="AW31" s="54"/>
      <c r="AX31" s="54"/>
      <c r="AY31" s="62"/>
      <c r="AZ31" s="54"/>
      <c r="BA31" s="54"/>
      <c r="BB31" s="62"/>
      <c r="BC31" s="54"/>
      <c r="BD31" s="54"/>
      <c r="BE31" s="86"/>
      <c r="BF31" s="13"/>
      <c r="BG31" s="13"/>
      <c r="BH31" s="13"/>
      <c r="BI31" s="17"/>
      <c r="BJ31" s="18"/>
      <c r="BK31" s="16"/>
      <c r="BL31" s="10"/>
      <c r="BM31" s="19"/>
      <c r="BN31" s="10"/>
      <c r="BO31" s="10"/>
      <c r="BP31" s="10"/>
      <c r="BQ31" s="19"/>
      <c r="BR31" s="19"/>
      <c r="BS31" s="10"/>
      <c r="BT31" s="10"/>
      <c r="BU31" s="20"/>
      <c r="BV31" s="24"/>
      <c r="BW31" s="16"/>
      <c r="BX31" s="20"/>
      <c r="BY31" s="25"/>
      <c r="BZ31" s="16"/>
      <c r="CA31" s="23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</row>
    <row r="32" spans="1:122" s="16" customFormat="1" ht="48.75" customHeight="1" x14ac:dyDescent="0.25">
      <c r="A32" s="8">
        <f>A30+1</f>
        <v>4</v>
      </c>
      <c r="B32" s="9" t="s">
        <v>6</v>
      </c>
      <c r="C32" s="9" t="s">
        <v>146</v>
      </c>
      <c r="D32" s="80" t="s">
        <v>147</v>
      </c>
      <c r="E32" s="9" t="s">
        <v>148</v>
      </c>
      <c r="F32" s="9"/>
      <c r="G32" s="9">
        <v>67836</v>
      </c>
      <c r="H32" s="9">
        <v>53103</v>
      </c>
      <c r="I32" s="9">
        <v>6262</v>
      </c>
      <c r="J32" s="40">
        <v>4.409722222222222E-3</v>
      </c>
      <c r="K32" s="9">
        <v>16</v>
      </c>
      <c r="L32" s="75">
        <v>5.2083333333333333E-4</v>
      </c>
      <c r="M32" s="40">
        <v>3.7314814814814815E-2</v>
      </c>
      <c r="N32" s="40"/>
      <c r="O32" s="40"/>
      <c r="P32" s="67">
        <v>2</v>
      </c>
      <c r="Q32" s="67">
        <v>39</v>
      </c>
      <c r="R32" s="67"/>
      <c r="S32" s="9"/>
      <c r="T32" s="9">
        <v>14</v>
      </c>
      <c r="U32" s="9">
        <v>6</v>
      </c>
      <c r="V32" s="67">
        <v>17</v>
      </c>
      <c r="W32" s="67">
        <v>106</v>
      </c>
      <c r="X32" s="67">
        <v>54</v>
      </c>
      <c r="Y32" s="67"/>
      <c r="Z32" s="9">
        <v>676</v>
      </c>
      <c r="AA32" s="9">
        <v>405</v>
      </c>
      <c r="AB32" s="67">
        <v>3494</v>
      </c>
      <c r="AC32" s="67"/>
      <c r="AD32" s="9" t="s">
        <v>146</v>
      </c>
      <c r="AE32" s="81" t="s">
        <v>149</v>
      </c>
      <c r="AF32" s="9" t="s">
        <v>150</v>
      </c>
      <c r="AG32" s="9"/>
      <c r="AH32" s="16">
        <v>414628</v>
      </c>
      <c r="AI32" s="11">
        <v>372206</v>
      </c>
      <c r="AJ32" s="12">
        <v>33060</v>
      </c>
      <c r="AK32" s="40">
        <v>0.38868055555555553</v>
      </c>
      <c r="AL32" s="9">
        <v>983</v>
      </c>
      <c r="AM32" s="75">
        <v>3.4375E-3</v>
      </c>
      <c r="AN32" s="40">
        <v>3.9976851851851854E-2</v>
      </c>
      <c r="AO32" s="40"/>
      <c r="AP32" s="40"/>
      <c r="AQ32" s="9">
        <v>6</v>
      </c>
      <c r="AR32" s="9">
        <v>533</v>
      </c>
      <c r="AS32" s="9">
        <v>15</v>
      </c>
      <c r="AT32" s="26"/>
      <c r="AU32" s="9">
        <v>2859</v>
      </c>
      <c r="AV32" s="9">
        <v>6</v>
      </c>
      <c r="AW32" s="9"/>
      <c r="AX32" s="9">
        <v>3544</v>
      </c>
      <c r="AY32" s="9">
        <v>1890</v>
      </c>
      <c r="AZ32" s="9">
        <v>34</v>
      </c>
      <c r="BA32" s="9">
        <v>2558</v>
      </c>
      <c r="BB32" s="9">
        <v>1840</v>
      </c>
      <c r="BC32" s="9">
        <v>19231</v>
      </c>
      <c r="BD32" s="9">
        <v>4</v>
      </c>
      <c r="BE32" s="87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</row>
    <row r="33" spans="1:122" s="16" customFormat="1" ht="48" customHeight="1" x14ac:dyDescent="0.25">
      <c r="A33" s="8">
        <f t="shared" ref="A33:A77" si="0">A32+1</f>
        <v>5</v>
      </c>
      <c r="B33" s="9" t="s">
        <v>7</v>
      </c>
      <c r="C33" s="9" t="s">
        <v>151</v>
      </c>
      <c r="D33" s="80" t="s">
        <v>163</v>
      </c>
      <c r="E33" s="9" t="s">
        <v>168</v>
      </c>
      <c r="F33" s="9" t="s">
        <v>169</v>
      </c>
      <c r="G33" s="9">
        <v>119102</v>
      </c>
      <c r="H33" s="9">
        <v>43866</v>
      </c>
      <c r="I33" s="9">
        <v>327</v>
      </c>
      <c r="J33" s="40">
        <v>5.5902777777777782E-3</v>
      </c>
      <c r="K33" s="9">
        <v>14</v>
      </c>
      <c r="L33" s="75">
        <v>1.2847222222222223E-3</v>
      </c>
      <c r="M33" s="40">
        <v>0.32267361111111109</v>
      </c>
      <c r="N33" s="40"/>
      <c r="O33" s="40"/>
      <c r="P33" s="67">
        <v>3</v>
      </c>
      <c r="Q33" s="67">
        <v>14</v>
      </c>
      <c r="R33" s="67">
        <v>138</v>
      </c>
      <c r="S33" s="9"/>
      <c r="T33" s="9">
        <v>28</v>
      </c>
      <c r="U33" s="9"/>
      <c r="V33" s="67">
        <v>74</v>
      </c>
      <c r="W33" s="67">
        <v>92</v>
      </c>
      <c r="X33" s="67">
        <v>18</v>
      </c>
      <c r="Y33" s="67">
        <v>18</v>
      </c>
      <c r="Z33" s="9">
        <v>7</v>
      </c>
      <c r="AA33" s="9">
        <v>4</v>
      </c>
      <c r="AB33" s="67">
        <v>199</v>
      </c>
      <c r="AC33" s="67">
        <v>1</v>
      </c>
      <c r="AD33" s="9" t="s">
        <v>152</v>
      </c>
      <c r="AE33" s="81" t="s">
        <v>164</v>
      </c>
      <c r="AF33" s="9" t="s">
        <v>170</v>
      </c>
      <c r="AG33" s="9"/>
      <c r="AH33" s="16">
        <v>461098</v>
      </c>
      <c r="AI33" s="11">
        <v>403553</v>
      </c>
      <c r="AJ33" s="12">
        <v>68</v>
      </c>
      <c r="AK33" s="40">
        <v>1.4930555555555556E-2</v>
      </c>
      <c r="AL33" s="14">
        <v>62</v>
      </c>
      <c r="AM33" s="75">
        <v>4.7453703703703704E-4</v>
      </c>
      <c r="AN33" s="40">
        <v>0.24221064814814816</v>
      </c>
      <c r="AO33" s="40"/>
      <c r="AP33" s="40"/>
      <c r="AQ33" s="9"/>
      <c r="AR33" s="9"/>
      <c r="AS33" s="9"/>
      <c r="AT33" s="9"/>
      <c r="AU33" s="9">
        <v>44</v>
      </c>
      <c r="AV33" s="9"/>
      <c r="AW33" s="9"/>
      <c r="AX33" s="9">
        <v>886</v>
      </c>
      <c r="AY33" s="9">
        <v>89</v>
      </c>
      <c r="AZ33" s="9">
        <v>1</v>
      </c>
      <c r="BA33" s="9"/>
      <c r="BB33" s="9"/>
      <c r="BC33" s="9">
        <v>64</v>
      </c>
      <c r="BD33" s="9"/>
      <c r="BE33" s="87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</row>
    <row r="34" spans="1:122" s="16" customFormat="1" ht="31.5" x14ac:dyDescent="0.25">
      <c r="A34" s="8">
        <f t="shared" si="0"/>
        <v>6</v>
      </c>
      <c r="B34" s="9" t="s">
        <v>8</v>
      </c>
      <c r="C34" s="9" t="s">
        <v>153</v>
      </c>
      <c r="D34" s="16" t="s">
        <v>161</v>
      </c>
      <c r="E34" s="9"/>
      <c r="F34" s="9"/>
      <c r="G34" s="9"/>
      <c r="H34" s="9"/>
      <c r="I34" s="9"/>
      <c r="J34" s="9"/>
      <c r="K34" s="9"/>
      <c r="L34" s="67"/>
      <c r="M34" s="9"/>
      <c r="N34" s="9"/>
      <c r="O34" s="9"/>
      <c r="P34" s="67"/>
      <c r="Q34" s="67"/>
      <c r="R34" s="67"/>
      <c r="S34" s="9"/>
      <c r="T34" s="9"/>
      <c r="U34" s="9"/>
      <c r="V34" s="67"/>
      <c r="W34" s="67"/>
      <c r="X34" s="67"/>
      <c r="Y34" s="67"/>
      <c r="Z34" s="9"/>
      <c r="AA34" s="9"/>
      <c r="AB34" s="67"/>
      <c r="AC34" s="67"/>
      <c r="AD34" s="9" t="s">
        <v>154</v>
      </c>
      <c r="AE34" s="16" t="s">
        <v>162</v>
      </c>
      <c r="AF34" s="9"/>
      <c r="AG34" s="9"/>
      <c r="AI34" s="11"/>
      <c r="AJ34" s="12"/>
      <c r="AK34" s="13"/>
      <c r="AL34" s="14"/>
      <c r="AM34" s="67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87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</row>
    <row r="35" spans="1:122" s="16" customFormat="1" ht="63" x14ac:dyDescent="0.25">
      <c r="A35" s="8">
        <f t="shared" si="0"/>
        <v>7</v>
      </c>
      <c r="B35" s="9" t="s">
        <v>9</v>
      </c>
      <c r="C35" s="82" t="s">
        <v>330</v>
      </c>
      <c r="D35" s="16" t="s">
        <v>140</v>
      </c>
      <c r="E35" s="9"/>
      <c r="F35" s="9"/>
      <c r="G35" s="9"/>
      <c r="H35" s="9"/>
      <c r="I35" s="9"/>
      <c r="J35" s="9"/>
      <c r="K35" s="9"/>
      <c r="L35" s="67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82" t="s">
        <v>179</v>
      </c>
      <c r="AE35" s="16" t="s">
        <v>155</v>
      </c>
      <c r="AF35" s="9"/>
      <c r="AG35" s="9"/>
      <c r="AI35" s="11"/>
      <c r="AJ35" s="12"/>
      <c r="AK35" s="13"/>
      <c r="AL35" s="14"/>
      <c r="AM35" s="67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87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</row>
    <row r="36" spans="1:122" s="16" customFormat="1" ht="49.5" customHeight="1" x14ac:dyDescent="0.25">
      <c r="A36" s="8">
        <f t="shared" si="0"/>
        <v>8</v>
      </c>
      <c r="B36" s="9" t="s">
        <v>10</v>
      </c>
      <c r="C36" s="9" t="s">
        <v>146</v>
      </c>
      <c r="D36" s="9" t="s">
        <v>158</v>
      </c>
      <c r="E36" s="9"/>
      <c r="F36" s="9"/>
      <c r="G36" s="9"/>
      <c r="H36" s="9"/>
      <c r="I36" s="9"/>
      <c r="J36" s="9"/>
      <c r="K36" s="9"/>
      <c r="L36" s="67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 t="s">
        <v>160</v>
      </c>
      <c r="AE36" s="16" t="s">
        <v>159</v>
      </c>
      <c r="AF36" s="9"/>
      <c r="AG36" s="9"/>
      <c r="AI36" s="11"/>
      <c r="AJ36" s="12"/>
      <c r="AK36" s="13"/>
      <c r="AL36" s="14"/>
      <c r="AM36" s="67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87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</row>
    <row r="37" spans="1:122" s="16" customFormat="1" ht="94.5" x14ac:dyDescent="0.25">
      <c r="A37" s="93">
        <f t="shared" si="0"/>
        <v>9</v>
      </c>
      <c r="B37" s="9" t="s">
        <v>11</v>
      </c>
      <c r="C37" s="11" t="s">
        <v>167</v>
      </c>
      <c r="D37" s="9" t="s">
        <v>165</v>
      </c>
      <c r="E37" s="9" t="s">
        <v>166</v>
      </c>
      <c r="F37" s="9"/>
      <c r="G37" s="9">
        <v>50844</v>
      </c>
      <c r="H37" s="9">
        <v>47184</v>
      </c>
      <c r="I37" s="9">
        <v>53</v>
      </c>
      <c r="J37" s="40">
        <v>7.0601851851851846E-2</v>
      </c>
      <c r="K37" s="9">
        <v>136</v>
      </c>
      <c r="L37" s="75">
        <v>1.9444444444444442E-3</v>
      </c>
      <c r="M37" s="40">
        <v>1.6793981481481483E-2</v>
      </c>
      <c r="N37" s="9">
        <v>35</v>
      </c>
      <c r="O37" s="9">
        <v>274</v>
      </c>
      <c r="P37" s="9"/>
      <c r="Q37" s="9">
        <v>1</v>
      </c>
      <c r="R37" s="9">
        <v>1318</v>
      </c>
      <c r="S37" s="9"/>
      <c r="T37" s="9">
        <v>485</v>
      </c>
      <c r="U37" s="9">
        <v>1</v>
      </c>
      <c r="V37" s="9">
        <v>16</v>
      </c>
      <c r="W37" s="9">
        <v>1788</v>
      </c>
      <c r="X37" s="9">
        <v>31</v>
      </c>
      <c r="Y37" s="9">
        <v>1</v>
      </c>
      <c r="Z37" s="9">
        <v>1</v>
      </c>
      <c r="AA37" s="9"/>
      <c r="AB37" s="9">
        <v>36</v>
      </c>
      <c r="AC37" s="9"/>
      <c r="AD37" s="9" t="s">
        <v>175</v>
      </c>
      <c r="AE37" s="16" t="s">
        <v>171</v>
      </c>
      <c r="AF37" s="9" t="s">
        <v>172</v>
      </c>
      <c r="AG37" s="9"/>
      <c r="AH37" s="16">
        <v>569934</v>
      </c>
      <c r="AI37" s="11">
        <v>296724</v>
      </c>
      <c r="AJ37" s="12">
        <v>7711</v>
      </c>
      <c r="AK37" s="40">
        <v>0.44569444444444445</v>
      </c>
      <c r="AL37" s="12">
        <v>1475</v>
      </c>
      <c r="AM37" s="75">
        <v>1.7476851851851852E-3</v>
      </c>
      <c r="AN37" s="40">
        <v>0.11337962962962962</v>
      </c>
      <c r="AO37" s="9">
        <v>1144</v>
      </c>
      <c r="AP37" s="9">
        <v>1932</v>
      </c>
      <c r="AQ37" s="9"/>
      <c r="AR37" s="9">
        <v>334</v>
      </c>
      <c r="AS37" s="9">
        <v>29</v>
      </c>
      <c r="AT37" s="9"/>
      <c r="AU37" s="9">
        <v>4792</v>
      </c>
      <c r="AV37" s="9">
        <v>567</v>
      </c>
      <c r="AW37" s="9">
        <v>7</v>
      </c>
      <c r="AX37" s="9">
        <v>8393</v>
      </c>
      <c r="AY37" s="9">
        <v>2247</v>
      </c>
      <c r="AZ37" s="9">
        <v>178</v>
      </c>
      <c r="BA37" s="9">
        <v>105</v>
      </c>
      <c r="BB37" s="9">
        <v>78</v>
      </c>
      <c r="BC37" s="9">
        <v>512</v>
      </c>
      <c r="BD37" s="9">
        <v>2</v>
      </c>
      <c r="BE37" s="87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</row>
    <row r="38" spans="1:122" s="16" customFormat="1" ht="78.75" x14ac:dyDescent="0.25">
      <c r="A38" s="8">
        <f t="shared" si="0"/>
        <v>10</v>
      </c>
      <c r="B38" s="9" t="s">
        <v>12</v>
      </c>
      <c r="C38" s="82" t="s">
        <v>178</v>
      </c>
      <c r="D38" s="9" t="s">
        <v>176</v>
      </c>
      <c r="E38" s="9"/>
      <c r="F38" s="9"/>
      <c r="G38" s="9"/>
      <c r="H38" s="9"/>
      <c r="I38" s="9"/>
      <c r="J38" s="9"/>
      <c r="K38" s="9"/>
      <c r="L38" s="67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 t="s">
        <v>181</v>
      </c>
      <c r="AE38" s="9" t="s">
        <v>177</v>
      </c>
      <c r="AF38" s="9"/>
      <c r="AG38" s="9"/>
      <c r="AI38" s="11"/>
      <c r="AJ38" s="12"/>
      <c r="AK38" s="13"/>
      <c r="AL38" s="14"/>
      <c r="AM38" s="67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87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</row>
    <row r="39" spans="1:122" s="16" customFormat="1" ht="47.25" x14ac:dyDescent="0.25">
      <c r="A39" s="8">
        <f t="shared" si="0"/>
        <v>11</v>
      </c>
      <c r="B39" s="9" t="s">
        <v>13</v>
      </c>
      <c r="C39" s="9" t="s">
        <v>183</v>
      </c>
      <c r="D39" s="9" t="s">
        <v>182</v>
      </c>
      <c r="E39" s="9"/>
      <c r="F39" s="9"/>
      <c r="G39" s="9"/>
      <c r="H39" s="9"/>
      <c r="I39" s="9"/>
      <c r="J39" s="9"/>
      <c r="K39" s="9"/>
      <c r="L39" s="67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 t="s">
        <v>14</v>
      </c>
      <c r="AE39" s="16" t="s">
        <v>185</v>
      </c>
      <c r="AF39" s="9"/>
      <c r="AG39" s="9"/>
      <c r="AI39" s="11"/>
      <c r="AJ39" s="12"/>
      <c r="AK39" s="13"/>
      <c r="AL39" s="14"/>
      <c r="AM39" s="67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87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</row>
    <row r="40" spans="1:122" s="16" customFormat="1" ht="31.5" x14ac:dyDescent="0.25">
      <c r="A40" s="8">
        <f t="shared" si="0"/>
        <v>12</v>
      </c>
      <c r="B40" s="9" t="s">
        <v>15</v>
      </c>
      <c r="C40" s="9" t="s">
        <v>188</v>
      </c>
      <c r="D40" s="9" t="s">
        <v>187</v>
      </c>
      <c r="E40" s="9"/>
      <c r="F40" s="9"/>
      <c r="G40" s="9"/>
      <c r="H40" s="9"/>
      <c r="I40" s="9"/>
      <c r="J40" s="9"/>
      <c r="K40" s="9"/>
      <c r="L40" s="67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 t="s">
        <v>184</v>
      </c>
      <c r="AE40" s="16" t="s">
        <v>186</v>
      </c>
      <c r="AF40" s="9"/>
      <c r="AG40" s="9"/>
      <c r="AI40" s="11"/>
      <c r="AJ40" s="12"/>
      <c r="AK40" s="13"/>
      <c r="AL40" s="14"/>
      <c r="AM40" s="67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87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</row>
    <row r="41" spans="1:122" s="16" customFormat="1" ht="141.75" x14ac:dyDescent="0.25">
      <c r="A41" s="8">
        <f t="shared" si="0"/>
        <v>13</v>
      </c>
      <c r="B41" s="9" t="s">
        <v>16</v>
      </c>
      <c r="C41" s="9" t="s">
        <v>190</v>
      </c>
      <c r="D41" s="9" t="s">
        <v>189</v>
      </c>
      <c r="E41" s="9"/>
      <c r="F41" s="9"/>
      <c r="G41" s="9"/>
      <c r="H41" s="9"/>
      <c r="I41" s="9"/>
      <c r="J41" s="9"/>
      <c r="K41" s="9"/>
      <c r="L41" s="67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 t="s">
        <v>191</v>
      </c>
      <c r="AE41" s="16" t="s">
        <v>192</v>
      </c>
      <c r="AF41" s="9"/>
      <c r="AG41" s="9"/>
      <c r="AI41" s="11"/>
      <c r="AJ41" s="12"/>
      <c r="AK41" s="13"/>
      <c r="AL41" s="14"/>
      <c r="AM41" s="67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87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</row>
    <row r="42" spans="1:122" s="16" customFormat="1" ht="31.5" x14ac:dyDescent="0.25">
      <c r="A42" s="8">
        <f t="shared" si="0"/>
        <v>14</v>
      </c>
      <c r="B42" s="9" t="s">
        <v>17</v>
      </c>
      <c r="C42" s="9" t="s">
        <v>194</v>
      </c>
      <c r="D42" s="9" t="s">
        <v>193</v>
      </c>
      <c r="E42" s="9"/>
      <c r="F42" s="9"/>
      <c r="G42" s="9"/>
      <c r="H42" s="9"/>
      <c r="I42" s="9"/>
      <c r="J42" s="9"/>
      <c r="K42" s="9"/>
      <c r="L42" s="67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 t="s">
        <v>196</v>
      </c>
      <c r="AE42" s="16" t="s">
        <v>195</v>
      </c>
      <c r="AF42" s="9"/>
      <c r="AG42" s="9"/>
      <c r="AI42" s="11"/>
      <c r="AJ42" s="12"/>
      <c r="AK42" s="13"/>
      <c r="AL42" s="14"/>
      <c r="AM42" s="67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87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</row>
    <row r="43" spans="1:122" s="56" customFormat="1" ht="31.5" x14ac:dyDescent="0.25">
      <c r="A43" s="53"/>
      <c r="B43" s="54" t="s">
        <v>90</v>
      </c>
      <c r="C43" s="54" t="s">
        <v>91</v>
      </c>
      <c r="D43" s="54"/>
      <c r="E43" s="54"/>
      <c r="F43" s="54"/>
      <c r="G43" s="54"/>
      <c r="H43" s="54"/>
      <c r="I43" s="54"/>
      <c r="J43" s="54"/>
      <c r="K43" s="54"/>
      <c r="L43" s="67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F43" s="54"/>
      <c r="AG43" s="54"/>
      <c r="AI43" s="59"/>
      <c r="AJ43" s="60"/>
      <c r="AK43" s="62"/>
      <c r="AL43" s="61"/>
      <c r="AM43" s="67"/>
      <c r="AN43" s="54"/>
      <c r="AO43" s="54"/>
      <c r="AP43" s="54"/>
      <c r="AQ43" s="54"/>
      <c r="AR43" s="54"/>
      <c r="AS43" s="62"/>
      <c r="AT43" s="65"/>
      <c r="AU43" s="54"/>
      <c r="AV43" s="54"/>
      <c r="AW43" s="54"/>
      <c r="AX43" s="54"/>
      <c r="AY43" s="62"/>
      <c r="AZ43" s="54"/>
      <c r="BA43" s="54"/>
      <c r="BB43" s="62"/>
      <c r="BC43" s="54"/>
      <c r="BD43" s="54"/>
      <c r="BE43" s="86"/>
      <c r="BF43" s="13"/>
      <c r="BG43" s="13"/>
      <c r="BH43" s="13"/>
      <c r="BI43" s="17"/>
      <c r="BJ43" s="18"/>
      <c r="BK43" s="16"/>
      <c r="BL43" s="10"/>
      <c r="BM43" s="19"/>
      <c r="BN43" s="10"/>
      <c r="BO43" s="10"/>
      <c r="BP43" s="10"/>
      <c r="BQ43" s="19"/>
      <c r="BR43" s="19"/>
      <c r="BS43" s="10"/>
      <c r="BT43" s="10"/>
      <c r="BU43" s="20"/>
      <c r="BV43" s="24"/>
      <c r="BW43" s="16"/>
      <c r="BX43" s="20"/>
      <c r="BY43" s="25"/>
      <c r="BZ43" s="16"/>
      <c r="CA43" s="23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</row>
    <row r="44" spans="1:122" s="16" customFormat="1" ht="31.5" x14ac:dyDescent="0.25">
      <c r="A44" s="8">
        <f>A42+1</f>
        <v>15</v>
      </c>
      <c r="B44" s="9" t="s">
        <v>18</v>
      </c>
      <c r="C44" s="9" t="s">
        <v>198</v>
      </c>
      <c r="D44" s="9" t="s">
        <v>197</v>
      </c>
      <c r="E44" s="9"/>
      <c r="F44" s="9"/>
      <c r="G44" s="9"/>
      <c r="H44" s="9"/>
      <c r="I44" s="9"/>
      <c r="J44" s="9"/>
      <c r="K44" s="9"/>
      <c r="L44" s="67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 t="s">
        <v>198</v>
      </c>
      <c r="AE44" s="81" t="s">
        <v>199</v>
      </c>
      <c r="AF44" s="9"/>
      <c r="AG44" s="9"/>
      <c r="AI44" s="11"/>
      <c r="AJ44" s="12"/>
      <c r="AK44" s="13"/>
      <c r="AL44" s="14"/>
      <c r="AM44" s="67"/>
      <c r="AN44" s="9"/>
      <c r="AO44" s="9"/>
      <c r="AP44" s="9"/>
      <c r="AQ44" s="9"/>
      <c r="AR44" s="9"/>
      <c r="AS44" s="13"/>
      <c r="AT44" s="15"/>
      <c r="AU44" s="9"/>
      <c r="AV44" s="9"/>
      <c r="AW44" s="9"/>
      <c r="AX44" s="9"/>
      <c r="AY44" s="13"/>
      <c r="AZ44" s="9"/>
      <c r="BA44" s="9"/>
      <c r="BB44" s="13"/>
      <c r="BC44" s="9"/>
      <c r="BD44" s="9"/>
      <c r="BE44" s="86"/>
      <c r="BF44" s="13"/>
      <c r="BG44" s="13"/>
      <c r="BH44" s="13"/>
      <c r="BI44" s="17"/>
      <c r="BJ44" s="18"/>
      <c r="BL44" s="10"/>
      <c r="BM44" s="19"/>
      <c r="BN44" s="10"/>
      <c r="BO44" s="10"/>
      <c r="BP44" s="10"/>
      <c r="BQ44" s="19"/>
      <c r="BR44" s="19"/>
      <c r="BS44" s="10"/>
      <c r="BT44" s="10"/>
      <c r="BU44" s="20"/>
      <c r="BV44" s="24"/>
      <c r="BX44" s="20"/>
      <c r="BY44" s="25"/>
      <c r="CA44" s="23"/>
    </row>
    <row r="45" spans="1:122" s="16" customFormat="1" ht="47.25" x14ac:dyDescent="0.25">
      <c r="A45" s="8">
        <f t="shared" si="0"/>
        <v>16</v>
      </c>
      <c r="B45" s="9" t="s">
        <v>19</v>
      </c>
      <c r="C45" s="9" t="s">
        <v>201</v>
      </c>
      <c r="D45" s="80" t="s">
        <v>200</v>
      </c>
      <c r="E45" s="9"/>
      <c r="F45" s="9"/>
      <c r="G45" s="9"/>
      <c r="H45" s="9"/>
      <c r="I45" s="9"/>
      <c r="J45" s="9"/>
      <c r="K45" s="9"/>
      <c r="L45" s="67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 t="s">
        <v>205</v>
      </c>
      <c r="AE45" s="81" t="s">
        <v>202</v>
      </c>
      <c r="AF45" s="9"/>
      <c r="AG45" s="9"/>
      <c r="AI45" s="11"/>
      <c r="AJ45" s="12"/>
      <c r="AK45" s="13"/>
      <c r="AL45" s="14"/>
      <c r="AM45" s="67"/>
      <c r="AN45" s="9"/>
      <c r="AO45" s="9"/>
      <c r="AP45" s="9"/>
      <c r="AQ45" s="9"/>
      <c r="AR45" s="9"/>
      <c r="AS45" s="13"/>
      <c r="AT45" s="15"/>
      <c r="AU45" s="9"/>
      <c r="AV45" s="9"/>
      <c r="AW45" s="9"/>
      <c r="AX45" s="9"/>
      <c r="AY45" s="13"/>
      <c r="AZ45" s="9"/>
      <c r="BA45" s="9"/>
      <c r="BB45" s="13"/>
      <c r="BC45" s="9"/>
      <c r="BD45" s="9"/>
      <c r="BE45" s="86"/>
      <c r="BF45" s="13"/>
      <c r="BG45" s="13"/>
      <c r="BH45" s="13"/>
      <c r="BI45" s="17"/>
      <c r="BJ45" s="18"/>
      <c r="BL45" s="10"/>
      <c r="BM45" s="19"/>
      <c r="BN45" s="10"/>
      <c r="BO45" s="10"/>
      <c r="BP45" s="10"/>
      <c r="BQ45" s="19"/>
      <c r="BR45" s="19"/>
      <c r="BS45" s="10"/>
      <c r="BT45" s="10"/>
      <c r="BU45" s="20"/>
      <c r="BV45" s="24"/>
      <c r="BX45" s="20"/>
      <c r="BY45" s="25"/>
      <c r="CA45" s="23"/>
    </row>
    <row r="46" spans="1:122" s="16" customFormat="1" ht="94.5" x14ac:dyDescent="0.25">
      <c r="A46" s="8">
        <f t="shared" si="0"/>
        <v>17</v>
      </c>
      <c r="B46" s="9" t="s">
        <v>20</v>
      </c>
      <c r="C46" s="9" t="s">
        <v>204</v>
      </c>
      <c r="D46" s="80" t="s">
        <v>203</v>
      </c>
      <c r="E46" s="9"/>
      <c r="F46" s="9"/>
      <c r="G46" s="9"/>
      <c r="H46" s="9"/>
      <c r="I46" s="9"/>
      <c r="J46" s="9"/>
      <c r="K46" s="9"/>
      <c r="L46" s="67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 t="s">
        <v>206</v>
      </c>
      <c r="AE46" s="81" t="s">
        <v>207</v>
      </c>
      <c r="AF46" s="9"/>
      <c r="AG46" s="9"/>
      <c r="AI46" s="11"/>
      <c r="AJ46" s="12"/>
      <c r="AK46" s="13"/>
      <c r="AL46" s="14"/>
      <c r="AM46" s="67"/>
      <c r="AN46" s="9"/>
      <c r="AO46" s="9"/>
      <c r="AP46" s="9"/>
      <c r="AQ46" s="9"/>
      <c r="AR46" s="9"/>
      <c r="AS46" s="13"/>
      <c r="AT46" s="15"/>
      <c r="AU46" s="9"/>
      <c r="AV46" s="9"/>
      <c r="AW46" s="9"/>
      <c r="AX46" s="9"/>
      <c r="AY46" s="13"/>
      <c r="AZ46" s="9"/>
      <c r="BA46" s="9"/>
      <c r="BB46" s="13"/>
      <c r="BC46" s="9"/>
      <c r="BD46" s="9"/>
      <c r="BE46" s="86"/>
      <c r="BF46" s="13"/>
      <c r="BG46" s="13"/>
      <c r="BH46" s="13"/>
      <c r="BI46" s="17"/>
      <c r="BJ46" s="18"/>
      <c r="BL46" s="10"/>
      <c r="BM46" s="19"/>
      <c r="BN46" s="10"/>
      <c r="BO46" s="10"/>
      <c r="BP46" s="10"/>
      <c r="BQ46" s="19"/>
      <c r="BR46" s="19"/>
      <c r="BS46" s="10"/>
      <c r="BT46" s="10"/>
      <c r="BU46" s="20"/>
      <c r="BV46" s="24"/>
      <c r="BX46" s="20"/>
      <c r="BY46" s="25"/>
      <c r="CA46" s="23"/>
    </row>
    <row r="47" spans="1:122" s="16" customFormat="1" ht="31.5" x14ac:dyDescent="0.25">
      <c r="A47" s="8">
        <f t="shared" si="0"/>
        <v>18</v>
      </c>
      <c r="B47" s="9" t="s">
        <v>21</v>
      </c>
      <c r="C47" s="9" t="s">
        <v>209</v>
      </c>
      <c r="D47" s="80" t="s">
        <v>208</v>
      </c>
      <c r="E47" s="9"/>
      <c r="F47" s="9"/>
      <c r="G47" s="9"/>
      <c r="H47" s="9"/>
      <c r="I47" s="9"/>
      <c r="J47" s="9"/>
      <c r="K47" s="9"/>
      <c r="L47" s="67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 t="s">
        <v>211</v>
      </c>
      <c r="AE47" s="81" t="s">
        <v>210</v>
      </c>
      <c r="AF47" s="9"/>
      <c r="AG47" s="9"/>
      <c r="AI47" s="11"/>
      <c r="AJ47" s="12"/>
      <c r="AK47" s="13"/>
      <c r="AL47" s="14"/>
      <c r="AM47" s="67"/>
      <c r="AN47" s="9"/>
      <c r="AO47" s="9"/>
      <c r="AP47" s="9"/>
      <c r="AQ47" s="9"/>
      <c r="AR47" s="9"/>
      <c r="AS47" s="13"/>
      <c r="AT47" s="15"/>
      <c r="AU47" s="9"/>
      <c r="AV47" s="9"/>
      <c r="AW47" s="9"/>
      <c r="AX47" s="9"/>
      <c r="AY47" s="13"/>
      <c r="AZ47" s="9"/>
      <c r="BA47" s="9"/>
      <c r="BB47" s="13"/>
      <c r="BC47" s="9"/>
      <c r="BD47" s="9"/>
      <c r="BE47" s="86"/>
      <c r="BF47" s="13"/>
      <c r="BG47" s="13"/>
      <c r="BH47" s="13"/>
      <c r="BI47" s="17"/>
      <c r="BJ47" s="18"/>
      <c r="BL47" s="10"/>
      <c r="BM47" s="19"/>
      <c r="BN47" s="10"/>
      <c r="BO47" s="10"/>
      <c r="BP47" s="10"/>
      <c r="BQ47" s="19"/>
      <c r="BR47" s="19"/>
      <c r="BS47" s="10"/>
      <c r="BT47" s="10"/>
      <c r="BU47" s="20"/>
      <c r="BV47" s="24"/>
      <c r="BX47" s="20"/>
      <c r="BY47" s="25"/>
      <c r="CA47" s="23"/>
    </row>
    <row r="48" spans="1:122" s="16" customFormat="1" ht="42" customHeight="1" x14ac:dyDescent="0.25">
      <c r="A48" s="8">
        <f t="shared" si="0"/>
        <v>19</v>
      </c>
      <c r="B48" s="9" t="s">
        <v>22</v>
      </c>
      <c r="C48" s="9" t="s">
        <v>213</v>
      </c>
      <c r="D48" s="9" t="s">
        <v>212</v>
      </c>
      <c r="E48" s="9"/>
      <c r="F48" s="9"/>
      <c r="G48" s="9"/>
      <c r="H48" s="9"/>
      <c r="I48" s="9"/>
      <c r="J48" s="9"/>
      <c r="K48" s="9"/>
      <c r="L48" s="67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 t="s">
        <v>215</v>
      </c>
      <c r="AE48" s="16" t="s">
        <v>214</v>
      </c>
      <c r="AF48" s="9"/>
      <c r="AG48" s="9"/>
      <c r="AI48" s="11"/>
      <c r="AJ48" s="12"/>
      <c r="AK48" s="13"/>
      <c r="AL48" s="14"/>
      <c r="AM48" s="67"/>
      <c r="AN48" s="9"/>
      <c r="AO48" s="9"/>
      <c r="AP48" s="9"/>
      <c r="AQ48" s="9"/>
      <c r="AR48" s="9"/>
      <c r="AS48" s="13"/>
      <c r="AT48" s="26"/>
      <c r="AU48" s="9"/>
      <c r="AV48" s="9"/>
      <c r="AW48" s="9"/>
      <c r="AX48" s="9"/>
      <c r="AY48" s="13"/>
      <c r="AZ48" s="9"/>
      <c r="BA48" s="9"/>
      <c r="BB48" s="13"/>
      <c r="BC48" s="9"/>
      <c r="BD48" s="9"/>
      <c r="BE48" s="86"/>
      <c r="BF48" s="13"/>
      <c r="BG48" s="13"/>
      <c r="BH48" s="13"/>
      <c r="BI48" s="17"/>
      <c r="BJ48" s="18"/>
      <c r="BL48" s="10"/>
      <c r="BM48" s="19"/>
      <c r="BN48" s="10"/>
      <c r="BO48" s="10"/>
      <c r="BP48" s="10"/>
      <c r="BQ48" s="19"/>
      <c r="BR48" s="19"/>
      <c r="BS48" s="10"/>
      <c r="BT48" s="10"/>
      <c r="BU48" s="20"/>
      <c r="BV48" s="24"/>
      <c r="BX48" s="20"/>
      <c r="BY48" s="25"/>
      <c r="CA48" s="23"/>
    </row>
    <row r="49" spans="1:79" s="16" customFormat="1" ht="31.5" x14ac:dyDescent="0.25">
      <c r="A49" s="8">
        <f t="shared" si="0"/>
        <v>20</v>
      </c>
      <c r="B49" s="9" t="s">
        <v>23</v>
      </c>
      <c r="C49" s="9" t="s">
        <v>217</v>
      </c>
      <c r="D49" s="9" t="s">
        <v>216</v>
      </c>
      <c r="E49" s="9"/>
      <c r="F49" s="9"/>
      <c r="G49" s="9"/>
      <c r="H49" s="9"/>
      <c r="I49" s="9"/>
      <c r="J49" s="9"/>
      <c r="K49" s="9"/>
      <c r="L49" s="67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 t="s">
        <v>219</v>
      </c>
      <c r="AE49" s="81" t="s">
        <v>218</v>
      </c>
      <c r="AF49" s="9"/>
      <c r="AG49" s="9"/>
      <c r="AI49" s="11"/>
      <c r="AJ49" s="12"/>
      <c r="AK49" s="13"/>
      <c r="AL49" s="14"/>
      <c r="AM49" s="67"/>
      <c r="AN49" s="9"/>
      <c r="AO49" s="9"/>
      <c r="AP49" s="9"/>
      <c r="AQ49" s="9"/>
      <c r="AR49" s="9"/>
      <c r="AS49" s="13"/>
      <c r="AT49" s="15"/>
      <c r="AU49" s="9"/>
      <c r="AV49" s="9"/>
      <c r="AW49" s="9"/>
      <c r="AX49" s="9"/>
      <c r="AY49" s="13"/>
      <c r="AZ49" s="9"/>
      <c r="BA49" s="9"/>
      <c r="BB49" s="13"/>
      <c r="BC49" s="9"/>
      <c r="BD49" s="9"/>
      <c r="BE49" s="86"/>
      <c r="BF49" s="13"/>
      <c r="BG49" s="13"/>
      <c r="BH49" s="13"/>
      <c r="BI49" s="17"/>
      <c r="BL49" s="10"/>
      <c r="BM49" s="10"/>
      <c r="BN49" s="10"/>
      <c r="BO49" s="10"/>
      <c r="BP49" s="10"/>
      <c r="BQ49" s="10"/>
      <c r="BR49" s="10"/>
      <c r="BS49" s="10"/>
      <c r="BT49" s="10"/>
      <c r="BU49" s="20"/>
      <c r="BV49" s="27"/>
      <c r="BX49" s="20"/>
      <c r="CA49" s="23"/>
    </row>
    <row r="50" spans="1:79" s="16" customFormat="1" ht="31.5" x14ac:dyDescent="0.25">
      <c r="A50" s="8">
        <f t="shared" si="0"/>
        <v>21</v>
      </c>
      <c r="B50" s="9" t="s">
        <v>24</v>
      </c>
      <c r="C50" s="9" t="s">
        <v>221</v>
      </c>
      <c r="D50" s="9" t="s">
        <v>220</v>
      </c>
      <c r="E50" s="9"/>
      <c r="F50" s="9"/>
      <c r="G50" s="9"/>
      <c r="H50" s="9"/>
      <c r="I50" s="9"/>
      <c r="J50" s="9"/>
      <c r="K50" s="9"/>
      <c r="L50" s="67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 t="s">
        <v>223</v>
      </c>
      <c r="AE50" s="16" t="s">
        <v>222</v>
      </c>
      <c r="AF50" s="9"/>
      <c r="AG50" s="9"/>
      <c r="AI50" s="11"/>
      <c r="AJ50" s="12"/>
      <c r="AK50" s="13"/>
      <c r="AL50" s="14"/>
      <c r="AM50" s="67"/>
      <c r="AN50" s="9"/>
      <c r="AO50" s="9"/>
      <c r="AP50" s="9"/>
      <c r="AQ50" s="9"/>
      <c r="AR50" s="9"/>
      <c r="AS50" s="13"/>
      <c r="AT50" s="15"/>
      <c r="AU50" s="9"/>
      <c r="AV50" s="9"/>
      <c r="AW50" s="9"/>
      <c r="AX50" s="9"/>
      <c r="AY50" s="13"/>
      <c r="AZ50" s="9"/>
      <c r="BA50" s="9"/>
      <c r="BB50" s="13"/>
      <c r="BC50" s="9"/>
      <c r="BD50" s="9"/>
      <c r="BE50" s="86"/>
      <c r="BF50" s="13"/>
      <c r="BG50" s="13"/>
      <c r="BH50" s="13"/>
      <c r="BI50" s="17"/>
      <c r="BJ50" s="18"/>
      <c r="BL50" s="10"/>
      <c r="BM50" s="19"/>
      <c r="BN50" s="10"/>
      <c r="BO50" s="10"/>
      <c r="BP50" s="10"/>
      <c r="BQ50" s="19"/>
      <c r="BR50" s="19"/>
      <c r="BS50" s="10"/>
      <c r="BT50" s="10"/>
      <c r="BU50" s="20"/>
      <c r="BV50" s="24"/>
      <c r="BX50" s="20"/>
      <c r="BY50" s="25"/>
      <c r="CA50" s="23"/>
    </row>
    <row r="51" spans="1:79" s="16" customFormat="1" ht="31.5" x14ac:dyDescent="0.25">
      <c r="A51" s="8">
        <f t="shared" si="0"/>
        <v>22</v>
      </c>
      <c r="B51" s="9" t="s">
        <v>25</v>
      </c>
      <c r="C51" s="9" t="s">
        <v>225</v>
      </c>
      <c r="D51" s="9" t="s">
        <v>224</v>
      </c>
      <c r="E51" s="9"/>
      <c r="F51" s="9"/>
      <c r="G51" s="9"/>
      <c r="H51" s="9"/>
      <c r="I51" s="9"/>
      <c r="J51" s="9"/>
      <c r="K51" s="9"/>
      <c r="L51" s="67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 t="s">
        <v>198</v>
      </c>
      <c r="AE51" s="16" t="s">
        <v>226</v>
      </c>
      <c r="AF51" s="9"/>
      <c r="AG51" s="9"/>
      <c r="AI51" s="11"/>
      <c r="AJ51" s="12"/>
      <c r="AK51" s="13"/>
      <c r="AL51" s="14"/>
      <c r="AM51" s="67"/>
      <c r="AN51" s="9"/>
      <c r="AO51" s="9"/>
      <c r="AP51" s="9"/>
      <c r="AQ51" s="9"/>
      <c r="AR51" s="9"/>
      <c r="AS51" s="13"/>
      <c r="AT51" s="26"/>
      <c r="AU51" s="9"/>
      <c r="AV51" s="9"/>
      <c r="AW51" s="9"/>
      <c r="AX51" s="9"/>
      <c r="AY51" s="13"/>
      <c r="AZ51" s="9"/>
      <c r="BA51" s="9"/>
      <c r="BB51" s="13"/>
      <c r="BC51" s="9"/>
      <c r="BD51" s="9"/>
      <c r="BE51" s="86"/>
      <c r="BF51" s="13"/>
      <c r="BG51" s="13"/>
      <c r="BH51" s="13"/>
      <c r="BI51" s="17"/>
      <c r="BJ51" s="18"/>
      <c r="BL51" s="10"/>
      <c r="BM51" s="19"/>
      <c r="BN51" s="10"/>
      <c r="BO51" s="10"/>
      <c r="BP51" s="10"/>
      <c r="BQ51" s="19"/>
      <c r="BR51" s="19"/>
      <c r="BS51" s="10"/>
      <c r="BT51" s="10"/>
      <c r="BU51" s="20"/>
      <c r="BV51" s="24"/>
      <c r="BX51" s="20"/>
      <c r="BY51" s="25"/>
      <c r="CA51" s="23"/>
    </row>
    <row r="52" spans="1:79" s="98" customFormat="1" ht="63" x14ac:dyDescent="0.25">
      <c r="A52" s="96">
        <f t="shared" si="0"/>
        <v>23</v>
      </c>
      <c r="B52" s="97" t="s">
        <v>26</v>
      </c>
      <c r="C52" s="97" t="s">
        <v>227</v>
      </c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" t="s">
        <v>299</v>
      </c>
      <c r="AE52" s="16" t="s">
        <v>228</v>
      </c>
      <c r="AF52" s="9"/>
      <c r="AG52" s="9"/>
      <c r="AH52" s="16"/>
      <c r="AI52" s="11"/>
      <c r="AJ52" s="12"/>
      <c r="AK52" s="13"/>
      <c r="AL52" s="14"/>
      <c r="AM52" s="67"/>
      <c r="AN52" s="9"/>
      <c r="AO52" s="9"/>
      <c r="AP52" s="9"/>
      <c r="AQ52" s="9"/>
      <c r="AR52" s="9"/>
      <c r="AS52" s="13"/>
      <c r="AT52" s="26"/>
      <c r="AU52" s="9"/>
      <c r="AV52" s="9"/>
      <c r="AW52" s="9"/>
      <c r="AX52" s="9"/>
      <c r="AY52" s="13"/>
      <c r="AZ52" s="9"/>
      <c r="BA52" s="9"/>
      <c r="BB52" s="13"/>
      <c r="BC52" s="9"/>
      <c r="BD52" s="9"/>
      <c r="BE52" s="86"/>
      <c r="BF52" s="13"/>
      <c r="BG52" s="13"/>
      <c r="BH52" s="13"/>
      <c r="BI52" s="17"/>
      <c r="BJ52" s="18"/>
      <c r="BK52" s="16"/>
      <c r="BL52" s="10"/>
      <c r="BM52" s="19"/>
      <c r="BN52" s="10"/>
      <c r="BO52" s="10"/>
      <c r="BP52" s="10"/>
      <c r="BQ52" s="19"/>
      <c r="BR52" s="19"/>
      <c r="BS52" s="10"/>
      <c r="BT52" s="10"/>
      <c r="BU52" s="20"/>
      <c r="BV52" s="109"/>
      <c r="BX52" s="108"/>
      <c r="BY52" s="110"/>
      <c r="CA52" s="111"/>
    </row>
    <row r="53" spans="1:79" s="98" customFormat="1" ht="31.5" x14ac:dyDescent="0.25">
      <c r="A53" s="93">
        <f t="shared" si="0"/>
        <v>24</v>
      </c>
      <c r="B53" s="9" t="s">
        <v>27</v>
      </c>
      <c r="C53" s="9" t="s">
        <v>231</v>
      </c>
      <c r="D53" s="9" t="s">
        <v>230</v>
      </c>
      <c r="E53" s="9"/>
      <c r="F53" s="9"/>
      <c r="G53" s="9"/>
      <c r="H53" s="9"/>
      <c r="I53" s="9"/>
      <c r="J53" s="9"/>
      <c r="K53" s="9"/>
      <c r="L53" s="67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7" t="s">
        <v>229</v>
      </c>
      <c r="AF53" s="97"/>
      <c r="AG53" s="97"/>
      <c r="AI53" s="99"/>
      <c r="AJ53" s="100"/>
      <c r="AK53" s="101"/>
      <c r="AL53" s="102"/>
      <c r="AM53" s="97"/>
      <c r="AN53" s="97"/>
      <c r="AO53" s="97"/>
      <c r="AP53" s="97"/>
      <c r="AQ53" s="97"/>
      <c r="AR53" s="97"/>
      <c r="AS53" s="101"/>
      <c r="AT53" s="103"/>
      <c r="AU53" s="97"/>
      <c r="AV53" s="97"/>
      <c r="AW53" s="97"/>
      <c r="AX53" s="97"/>
      <c r="AY53" s="101"/>
      <c r="AZ53" s="97"/>
      <c r="BA53" s="97"/>
      <c r="BB53" s="101"/>
      <c r="BC53" s="97"/>
      <c r="BD53" s="97"/>
      <c r="BE53" s="101"/>
      <c r="BF53" s="101"/>
      <c r="BG53" s="101"/>
      <c r="BH53" s="101"/>
      <c r="BI53" s="104"/>
      <c r="BJ53" s="105"/>
      <c r="BL53" s="106"/>
      <c r="BM53" s="107"/>
      <c r="BN53" s="106"/>
      <c r="BO53" s="106"/>
      <c r="BP53" s="106"/>
      <c r="BQ53" s="107"/>
      <c r="BR53" s="107"/>
      <c r="BS53" s="106"/>
      <c r="BT53" s="106"/>
      <c r="BU53" s="108"/>
      <c r="BV53" s="109"/>
      <c r="BX53" s="108"/>
      <c r="BY53" s="110"/>
      <c r="CA53" s="111"/>
    </row>
    <row r="54" spans="1:79" s="16" customFormat="1" ht="110.25" x14ac:dyDescent="0.25">
      <c r="A54" s="8">
        <f t="shared" si="0"/>
        <v>25</v>
      </c>
      <c r="B54" s="9" t="s">
        <v>28</v>
      </c>
      <c r="C54" s="9" t="s">
        <v>233</v>
      </c>
      <c r="D54" s="9" t="s">
        <v>232</v>
      </c>
      <c r="E54" s="9"/>
      <c r="F54" s="9"/>
      <c r="G54" s="9"/>
      <c r="H54" s="9"/>
      <c r="I54" s="9"/>
      <c r="J54" s="9"/>
      <c r="K54" s="9"/>
      <c r="L54" s="67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 t="s">
        <v>235</v>
      </c>
      <c r="AE54" s="16" t="s">
        <v>234</v>
      </c>
      <c r="AF54" s="9"/>
      <c r="AG54" s="9"/>
      <c r="AI54" s="11"/>
      <c r="AJ54" s="12"/>
      <c r="AK54" s="13"/>
      <c r="AL54" s="14"/>
      <c r="AM54" s="67"/>
      <c r="AN54" s="9"/>
      <c r="AO54" s="9"/>
      <c r="AP54" s="9"/>
      <c r="AQ54" s="9"/>
      <c r="AR54" s="9"/>
      <c r="AS54" s="13"/>
      <c r="AT54" s="26"/>
      <c r="AU54" s="9"/>
      <c r="AV54" s="9"/>
      <c r="AW54" s="9"/>
      <c r="AX54" s="9"/>
      <c r="AY54" s="13"/>
      <c r="AZ54" s="9"/>
      <c r="BA54" s="9"/>
      <c r="BB54" s="13"/>
      <c r="BC54" s="9"/>
      <c r="BD54" s="9"/>
      <c r="BE54" s="86"/>
      <c r="BF54" s="13"/>
      <c r="BG54" s="13"/>
      <c r="BH54" s="13"/>
      <c r="BI54" s="17"/>
      <c r="BJ54" s="18"/>
      <c r="BL54" s="10"/>
      <c r="BM54" s="19"/>
      <c r="BN54" s="10"/>
      <c r="BO54" s="10"/>
      <c r="BP54" s="10"/>
      <c r="BQ54" s="19"/>
      <c r="BR54" s="19"/>
      <c r="BS54" s="10"/>
      <c r="BT54" s="10"/>
      <c r="BU54" s="20"/>
      <c r="BV54" s="24"/>
      <c r="BX54" s="20"/>
      <c r="BY54" s="25"/>
      <c r="CA54" s="23"/>
    </row>
    <row r="55" spans="1:79" s="16" customFormat="1" ht="31.5" x14ac:dyDescent="0.25">
      <c r="A55" s="8">
        <f t="shared" si="0"/>
        <v>26</v>
      </c>
      <c r="B55" s="9" t="s">
        <v>29</v>
      </c>
      <c r="C55" s="9" t="s">
        <v>237</v>
      </c>
      <c r="D55" s="9" t="s">
        <v>236</v>
      </c>
      <c r="E55" s="9"/>
      <c r="F55" s="9"/>
      <c r="G55" s="9"/>
      <c r="H55" s="9"/>
      <c r="I55" s="9"/>
      <c r="J55" s="9"/>
      <c r="K55" s="9"/>
      <c r="L55" s="67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 t="s">
        <v>239</v>
      </c>
      <c r="AE55" s="16" t="s">
        <v>238</v>
      </c>
      <c r="AF55" s="9"/>
      <c r="AG55" s="9"/>
      <c r="AI55" s="11"/>
      <c r="AJ55" s="12"/>
      <c r="AK55" s="13"/>
      <c r="AL55" s="14"/>
      <c r="AM55" s="67"/>
      <c r="AN55" s="9"/>
      <c r="AO55" s="9"/>
      <c r="AP55" s="9"/>
      <c r="AQ55" s="9"/>
      <c r="AR55" s="9"/>
      <c r="AS55" s="13"/>
      <c r="AT55" s="26"/>
      <c r="AU55" s="9"/>
      <c r="AV55" s="9"/>
      <c r="AW55" s="9"/>
      <c r="AX55" s="9"/>
      <c r="AY55" s="13"/>
      <c r="AZ55" s="9"/>
      <c r="BA55" s="9"/>
      <c r="BB55" s="13"/>
      <c r="BC55" s="9"/>
      <c r="BD55" s="9"/>
      <c r="BE55" s="86"/>
      <c r="BF55" s="13"/>
      <c r="BG55" s="13"/>
      <c r="BH55" s="13"/>
      <c r="BI55" s="17"/>
      <c r="BJ55" s="18"/>
      <c r="BL55" s="10"/>
      <c r="BM55" s="19"/>
      <c r="BN55" s="10"/>
      <c r="BO55" s="10"/>
      <c r="BP55" s="10"/>
      <c r="BQ55" s="19"/>
      <c r="BR55" s="19"/>
      <c r="BS55" s="10"/>
      <c r="BT55" s="10"/>
      <c r="BU55" s="20"/>
      <c r="BV55" s="24"/>
      <c r="BX55" s="20"/>
      <c r="BY55" s="25"/>
      <c r="CA55" s="23"/>
    </row>
    <row r="56" spans="1:79" s="16" customFormat="1" ht="31.5" x14ac:dyDescent="0.25">
      <c r="A56" s="8">
        <f t="shared" si="0"/>
        <v>27</v>
      </c>
      <c r="B56" s="9" t="s">
        <v>30</v>
      </c>
      <c r="C56" s="12" t="s">
        <v>241</v>
      </c>
      <c r="D56" s="12" t="s">
        <v>240</v>
      </c>
      <c r="E56" s="12"/>
      <c r="F56" s="12"/>
      <c r="G56" s="12"/>
      <c r="H56" s="12"/>
      <c r="I56" s="12"/>
      <c r="J56" s="12"/>
      <c r="K56" s="12"/>
      <c r="L56" s="68"/>
      <c r="M56" s="12"/>
      <c r="N56" s="9"/>
      <c r="O56" s="9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9" t="s">
        <v>243</v>
      </c>
      <c r="AE56" s="16" t="s">
        <v>242</v>
      </c>
      <c r="AF56" s="12"/>
      <c r="AG56" s="12"/>
      <c r="AI56" s="11"/>
      <c r="AJ56" s="12"/>
      <c r="AK56" s="13"/>
      <c r="AL56" s="14"/>
      <c r="AM56" s="68"/>
      <c r="AN56" s="12"/>
      <c r="AO56" s="9"/>
      <c r="AP56" s="9"/>
      <c r="AQ56" s="12"/>
      <c r="AR56" s="12"/>
      <c r="AS56" s="13"/>
      <c r="AT56" s="15"/>
      <c r="AU56" s="12"/>
      <c r="AV56" s="12"/>
      <c r="AW56" s="12"/>
      <c r="AX56" s="13"/>
      <c r="AY56" s="13"/>
      <c r="AZ56" s="12"/>
      <c r="BA56" s="12"/>
      <c r="BB56" s="13"/>
      <c r="BC56" s="12"/>
      <c r="BD56" s="12"/>
      <c r="BE56" s="86"/>
      <c r="BF56" s="13"/>
      <c r="BG56" s="13"/>
      <c r="BH56" s="13"/>
      <c r="BI56" s="17"/>
      <c r="BL56" s="10"/>
      <c r="BM56" s="10"/>
      <c r="BN56" s="10"/>
      <c r="BO56" s="10"/>
      <c r="BP56" s="10"/>
      <c r="BQ56" s="10"/>
      <c r="BR56" s="10"/>
      <c r="BS56" s="10"/>
      <c r="BT56" s="10"/>
      <c r="BU56" s="20"/>
      <c r="BV56" s="27"/>
      <c r="BX56" s="20"/>
      <c r="CA56" s="23"/>
    </row>
    <row r="57" spans="1:79" s="16" customFormat="1" ht="31.5" x14ac:dyDescent="0.25">
      <c r="A57" s="8">
        <f t="shared" si="0"/>
        <v>28</v>
      </c>
      <c r="B57" s="9" t="s">
        <v>31</v>
      </c>
      <c r="C57" s="9" t="s">
        <v>245</v>
      </c>
      <c r="D57" s="9" t="s">
        <v>244</v>
      </c>
      <c r="E57" s="9"/>
      <c r="F57" s="9"/>
      <c r="G57" s="9"/>
      <c r="H57" s="9"/>
      <c r="I57" s="9"/>
      <c r="J57" s="9"/>
      <c r="K57" s="9"/>
      <c r="L57" s="67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 t="s">
        <v>247</v>
      </c>
      <c r="AE57" s="16" t="s">
        <v>246</v>
      </c>
      <c r="AF57" s="9"/>
      <c r="AG57" s="9"/>
      <c r="AI57" s="11"/>
      <c r="AJ57" s="12"/>
      <c r="AK57" s="13"/>
      <c r="AL57" s="14"/>
      <c r="AM57" s="67"/>
      <c r="AN57" s="12"/>
      <c r="AO57" s="9"/>
      <c r="AP57" s="9"/>
      <c r="AQ57" s="12"/>
      <c r="AR57" s="12"/>
      <c r="AS57" s="13"/>
      <c r="AT57" s="15"/>
      <c r="AU57" s="12"/>
      <c r="AV57" s="12"/>
      <c r="AW57" s="12"/>
      <c r="AX57" s="9"/>
      <c r="AY57" s="13"/>
      <c r="AZ57" s="12"/>
      <c r="BA57" s="12"/>
      <c r="BB57" s="13"/>
      <c r="BC57" s="12"/>
      <c r="BD57" s="12"/>
      <c r="BE57" s="86"/>
      <c r="BF57" s="13"/>
      <c r="BG57" s="13"/>
      <c r="BH57" s="13"/>
      <c r="BI57" s="17"/>
      <c r="BJ57" s="18"/>
      <c r="BL57" s="10"/>
      <c r="BM57" s="19"/>
      <c r="BN57" s="10"/>
      <c r="BO57" s="10"/>
      <c r="BP57" s="10"/>
      <c r="BQ57" s="19"/>
      <c r="BR57" s="19"/>
      <c r="BS57" s="10"/>
      <c r="BT57" s="10"/>
      <c r="BU57" s="20"/>
      <c r="BV57" s="24"/>
      <c r="BX57" s="20"/>
      <c r="BY57" s="25"/>
      <c r="CA57" s="23"/>
    </row>
    <row r="58" spans="1:79" s="16" customFormat="1" ht="31.5" x14ac:dyDescent="0.25">
      <c r="A58" s="8">
        <f t="shared" si="0"/>
        <v>29</v>
      </c>
      <c r="B58" s="9" t="s">
        <v>32</v>
      </c>
      <c r="C58" s="9" t="s">
        <v>249</v>
      </c>
      <c r="D58" s="9" t="s">
        <v>248</v>
      </c>
      <c r="E58" s="9"/>
      <c r="F58" s="9"/>
      <c r="G58" s="9"/>
      <c r="H58" s="9"/>
      <c r="I58" s="9"/>
      <c r="J58" s="9"/>
      <c r="K58" s="9"/>
      <c r="L58" s="67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 t="s">
        <v>251</v>
      </c>
      <c r="AE58" s="16" t="s">
        <v>250</v>
      </c>
      <c r="AF58" s="9"/>
      <c r="AG58" s="9"/>
      <c r="AI58" s="11"/>
      <c r="AJ58" s="12"/>
      <c r="AK58" s="13"/>
      <c r="AL58" s="14"/>
      <c r="AM58" s="67"/>
      <c r="AN58" s="9"/>
      <c r="AO58" s="9"/>
      <c r="AP58" s="9"/>
      <c r="AQ58" s="9"/>
      <c r="AR58" s="9"/>
      <c r="AS58" s="13"/>
      <c r="AT58" s="15"/>
      <c r="AU58" s="9"/>
      <c r="AV58" s="9"/>
      <c r="AW58" s="9"/>
      <c r="AX58" s="9"/>
      <c r="AY58" s="13"/>
      <c r="AZ58" s="9"/>
      <c r="BA58" s="9"/>
      <c r="BB58" s="13"/>
      <c r="BC58" s="9"/>
      <c r="BD58" s="9"/>
      <c r="BE58" s="86"/>
      <c r="BF58" s="13"/>
      <c r="BG58" s="13"/>
      <c r="BH58" s="13"/>
      <c r="BI58" s="17"/>
      <c r="BJ58" s="18"/>
      <c r="BL58" s="10"/>
      <c r="BM58" s="19"/>
      <c r="BN58" s="10"/>
      <c r="BO58" s="10"/>
      <c r="BP58" s="10"/>
      <c r="BQ58" s="19"/>
      <c r="BR58" s="19"/>
      <c r="BS58" s="10"/>
      <c r="BT58" s="10"/>
      <c r="BU58" s="20"/>
      <c r="BV58" s="24"/>
      <c r="BX58" s="20"/>
      <c r="BY58" s="25"/>
      <c r="CA58" s="23"/>
    </row>
    <row r="59" spans="1:79" s="16" customFormat="1" ht="63" x14ac:dyDescent="0.25">
      <c r="A59" s="8">
        <f t="shared" si="0"/>
        <v>30</v>
      </c>
      <c r="B59" s="9" t="s">
        <v>33</v>
      </c>
      <c r="C59" s="9" t="s">
        <v>253</v>
      </c>
      <c r="D59" s="9" t="s">
        <v>252</v>
      </c>
      <c r="E59" s="9"/>
      <c r="F59" s="9"/>
      <c r="G59" s="9"/>
      <c r="H59" s="9"/>
      <c r="I59" s="9"/>
      <c r="J59" s="9"/>
      <c r="K59" s="9"/>
      <c r="L59" s="67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 t="s">
        <v>255</v>
      </c>
      <c r="AE59" s="16" t="s">
        <v>254</v>
      </c>
      <c r="AF59" s="9"/>
      <c r="AG59" s="9"/>
      <c r="AI59" s="11"/>
      <c r="AJ59" s="12"/>
      <c r="AK59" s="13"/>
      <c r="AL59" s="14"/>
      <c r="AM59" s="67"/>
      <c r="AN59" s="9"/>
      <c r="AO59" s="9"/>
      <c r="AP59" s="9"/>
      <c r="AQ59" s="9"/>
      <c r="AR59" s="9"/>
      <c r="AS59" s="13"/>
      <c r="AT59" s="15"/>
      <c r="AU59" s="9"/>
      <c r="AV59" s="9"/>
      <c r="AW59" s="9"/>
      <c r="AX59" s="9"/>
      <c r="AY59" s="13"/>
      <c r="AZ59" s="9"/>
      <c r="BA59" s="9"/>
      <c r="BB59" s="13"/>
      <c r="BC59" s="9"/>
      <c r="BD59" s="9"/>
      <c r="BE59" s="86"/>
      <c r="BF59" s="13"/>
      <c r="BG59" s="13"/>
      <c r="BH59" s="13"/>
      <c r="BI59" s="17"/>
      <c r="BL59" s="10"/>
      <c r="BM59" s="10"/>
      <c r="BN59" s="10"/>
      <c r="BO59" s="10"/>
      <c r="BP59" s="10"/>
      <c r="BQ59" s="10"/>
      <c r="BR59" s="10"/>
      <c r="BS59" s="10"/>
      <c r="BT59" s="10"/>
      <c r="BU59" s="20"/>
      <c r="BV59" s="27"/>
      <c r="BX59" s="20"/>
      <c r="CA59" s="23"/>
    </row>
    <row r="60" spans="1:79" s="16" customFormat="1" ht="31.5" x14ac:dyDescent="0.25">
      <c r="A60" s="8">
        <f t="shared" si="0"/>
        <v>31</v>
      </c>
      <c r="B60" s="9" t="s">
        <v>34</v>
      </c>
      <c r="C60" s="9" t="s">
        <v>257</v>
      </c>
      <c r="D60" s="9" t="s">
        <v>256</v>
      </c>
      <c r="E60" s="9"/>
      <c r="F60" s="9"/>
      <c r="G60" s="9"/>
      <c r="H60" s="9"/>
      <c r="I60" s="9"/>
      <c r="J60" s="9"/>
      <c r="K60" s="9"/>
      <c r="L60" s="67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 t="s">
        <v>259</v>
      </c>
      <c r="AE60" s="16" t="s">
        <v>258</v>
      </c>
      <c r="AF60" s="9"/>
      <c r="AG60" s="9"/>
      <c r="AI60" s="11"/>
      <c r="AJ60" s="12"/>
      <c r="AK60" s="13"/>
      <c r="AL60" s="14"/>
      <c r="AM60" s="67"/>
      <c r="AN60" s="9"/>
      <c r="AO60" s="9"/>
      <c r="AP60" s="9"/>
      <c r="AQ60" s="9"/>
      <c r="AR60" s="9"/>
      <c r="AS60" s="13"/>
      <c r="AT60" s="15"/>
      <c r="AU60" s="9"/>
      <c r="AV60" s="9"/>
      <c r="AW60" s="9"/>
      <c r="AX60" s="9"/>
      <c r="AY60" s="13"/>
      <c r="AZ60" s="9"/>
      <c r="BA60" s="9"/>
      <c r="BB60" s="13"/>
      <c r="BC60" s="9"/>
      <c r="BD60" s="9"/>
      <c r="BE60" s="86"/>
      <c r="BF60" s="13"/>
      <c r="BG60" s="13"/>
      <c r="BH60" s="13"/>
      <c r="BI60" s="17"/>
      <c r="BJ60" s="18"/>
      <c r="BL60" s="10"/>
      <c r="BM60" s="19"/>
      <c r="BN60" s="10"/>
      <c r="BO60" s="10"/>
      <c r="BP60" s="10"/>
      <c r="BQ60" s="19"/>
      <c r="BR60" s="19"/>
      <c r="BS60" s="10"/>
      <c r="BT60" s="10"/>
      <c r="BU60" s="20"/>
      <c r="BV60" s="24"/>
      <c r="BX60" s="20"/>
      <c r="BY60" s="25"/>
      <c r="CA60" s="23"/>
    </row>
    <row r="61" spans="1:79" s="16" customFormat="1" ht="47.25" x14ac:dyDescent="0.25">
      <c r="A61" s="8">
        <f t="shared" si="0"/>
        <v>32</v>
      </c>
      <c r="B61" s="9" t="s">
        <v>35</v>
      </c>
      <c r="C61" s="9" t="s">
        <v>261</v>
      </c>
      <c r="D61" s="9" t="s">
        <v>260</v>
      </c>
      <c r="E61" s="9"/>
      <c r="F61" s="9"/>
      <c r="G61" s="9"/>
      <c r="H61" s="9"/>
      <c r="I61" s="9"/>
      <c r="J61" s="9"/>
      <c r="K61" s="9"/>
      <c r="L61" s="67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 t="s">
        <v>263</v>
      </c>
      <c r="AE61" s="16" t="s">
        <v>262</v>
      </c>
      <c r="AF61" s="9"/>
      <c r="AG61" s="9"/>
      <c r="AI61" s="11"/>
      <c r="AJ61" s="12"/>
      <c r="AK61" s="13"/>
      <c r="AL61" s="14"/>
      <c r="AM61" s="67"/>
      <c r="AN61" s="9"/>
      <c r="AO61" s="9"/>
      <c r="AP61" s="9"/>
      <c r="AQ61" s="9"/>
      <c r="AR61" s="9"/>
      <c r="AS61" s="13"/>
      <c r="AT61" s="15"/>
      <c r="AU61" s="9"/>
      <c r="AV61" s="9"/>
      <c r="AW61" s="9"/>
      <c r="AX61" s="9"/>
      <c r="AY61" s="13"/>
      <c r="AZ61" s="9"/>
      <c r="BA61" s="9"/>
      <c r="BB61" s="13"/>
      <c r="BC61" s="9"/>
      <c r="BD61" s="9"/>
      <c r="BE61" s="86"/>
      <c r="BF61" s="13"/>
      <c r="BG61" s="13"/>
      <c r="BH61" s="13"/>
      <c r="BI61" s="17"/>
      <c r="BJ61" s="18"/>
      <c r="BL61" s="10"/>
      <c r="BM61" s="19"/>
      <c r="BN61" s="10"/>
      <c r="BO61" s="10"/>
      <c r="BP61" s="10"/>
      <c r="BQ61" s="19"/>
      <c r="BR61" s="19"/>
      <c r="BS61" s="10"/>
      <c r="BT61" s="10"/>
      <c r="BU61" s="20"/>
      <c r="BV61" s="24"/>
      <c r="BX61" s="20"/>
      <c r="BY61" s="25"/>
      <c r="CA61" s="23"/>
    </row>
    <row r="62" spans="1:79" s="16" customFormat="1" ht="47.25" customHeight="1" x14ac:dyDescent="0.25">
      <c r="A62" s="8">
        <f t="shared" si="0"/>
        <v>33</v>
      </c>
      <c r="B62" s="9" t="s">
        <v>36</v>
      </c>
      <c r="C62" s="9" t="s">
        <v>265</v>
      </c>
      <c r="D62" s="9" t="s">
        <v>264</v>
      </c>
      <c r="E62" s="9"/>
      <c r="F62" s="9"/>
      <c r="G62" s="9"/>
      <c r="H62" s="9"/>
      <c r="I62" s="9"/>
      <c r="J62" s="9"/>
      <c r="K62" s="9"/>
      <c r="L62" s="67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7" t="s">
        <v>266</v>
      </c>
      <c r="AE62" s="98"/>
      <c r="AF62" s="97"/>
      <c r="AG62" s="97"/>
      <c r="AH62" s="98"/>
      <c r="AI62" s="99"/>
      <c r="AJ62" s="100"/>
      <c r="AK62" s="101"/>
      <c r="AL62" s="102"/>
      <c r="AM62" s="97"/>
      <c r="AN62" s="97"/>
      <c r="AO62" s="97"/>
      <c r="AP62" s="97"/>
      <c r="AQ62" s="97"/>
      <c r="AR62" s="97"/>
      <c r="AS62" s="101"/>
      <c r="AT62" s="116"/>
      <c r="AU62" s="97"/>
      <c r="AV62" s="97"/>
      <c r="AW62" s="97"/>
      <c r="AX62" s="97"/>
      <c r="AY62" s="101"/>
      <c r="AZ62" s="97"/>
      <c r="BA62" s="97"/>
      <c r="BB62" s="101"/>
      <c r="BC62" s="97"/>
      <c r="BD62" s="97"/>
      <c r="BE62" s="86"/>
      <c r="BF62" s="13"/>
      <c r="BG62" s="13"/>
      <c r="BH62" s="13"/>
      <c r="BI62" s="17"/>
      <c r="BJ62" s="18"/>
      <c r="BL62" s="10"/>
      <c r="BM62" s="19"/>
      <c r="BN62" s="10"/>
      <c r="BO62" s="10"/>
      <c r="BP62" s="10"/>
      <c r="BQ62" s="19"/>
      <c r="BR62" s="19"/>
      <c r="BS62" s="10"/>
      <c r="BT62" s="10"/>
      <c r="BU62" s="20"/>
      <c r="BV62" s="24"/>
      <c r="BX62" s="20"/>
      <c r="BY62" s="25"/>
      <c r="CA62" s="23"/>
    </row>
    <row r="63" spans="1:79" s="16" customFormat="1" ht="31.5" x14ac:dyDescent="0.25">
      <c r="A63" s="8">
        <f t="shared" si="0"/>
        <v>34</v>
      </c>
      <c r="B63" s="9" t="s">
        <v>37</v>
      </c>
      <c r="C63" s="9" t="s">
        <v>268</v>
      </c>
      <c r="D63" s="9" t="s">
        <v>267</v>
      </c>
      <c r="E63" s="9"/>
      <c r="F63" s="9"/>
      <c r="G63" s="9"/>
      <c r="H63" s="9"/>
      <c r="I63" s="9"/>
      <c r="J63" s="9"/>
      <c r="K63" s="9"/>
      <c r="L63" s="67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 t="s">
        <v>261</v>
      </c>
      <c r="AE63" s="16" t="s">
        <v>270</v>
      </c>
      <c r="AF63" s="9"/>
      <c r="AG63" s="9"/>
      <c r="AI63" s="11"/>
      <c r="AJ63" s="12"/>
      <c r="AK63" s="13"/>
      <c r="AL63" s="14"/>
      <c r="AM63" s="67"/>
      <c r="AN63" s="9"/>
      <c r="AO63" s="9"/>
      <c r="AP63" s="9"/>
      <c r="AQ63" s="9"/>
      <c r="AR63" s="9"/>
      <c r="AS63" s="13"/>
      <c r="AT63" s="15"/>
      <c r="AU63" s="9"/>
      <c r="AV63" s="9"/>
      <c r="AW63" s="9"/>
      <c r="AX63" s="9"/>
      <c r="AY63" s="13"/>
      <c r="AZ63" s="9"/>
      <c r="BA63" s="9"/>
      <c r="BB63" s="13"/>
      <c r="BC63" s="9"/>
      <c r="BD63" s="9"/>
      <c r="BE63" s="86"/>
      <c r="BF63" s="13"/>
      <c r="BG63" s="13"/>
      <c r="BH63" s="13"/>
      <c r="BI63" s="17"/>
      <c r="BJ63" s="18"/>
      <c r="BL63" s="10"/>
      <c r="BM63" s="19"/>
      <c r="BN63" s="10"/>
      <c r="BO63" s="10"/>
      <c r="BP63" s="10"/>
      <c r="BQ63" s="19"/>
      <c r="BR63" s="19"/>
      <c r="BS63" s="10"/>
      <c r="BT63" s="10"/>
      <c r="BU63" s="20"/>
      <c r="BV63" s="24"/>
      <c r="BX63" s="20"/>
      <c r="BY63" s="25"/>
      <c r="CA63" s="23"/>
    </row>
    <row r="64" spans="1:79" s="16" customFormat="1" ht="31.5" x14ac:dyDescent="0.25">
      <c r="A64" s="8">
        <f t="shared" si="0"/>
        <v>35</v>
      </c>
      <c r="B64" s="9" t="s">
        <v>38</v>
      </c>
      <c r="C64" s="9" t="s">
        <v>261</v>
      </c>
      <c r="D64" s="9" t="s">
        <v>271</v>
      </c>
      <c r="E64" s="9"/>
      <c r="F64" s="9"/>
      <c r="G64" s="9"/>
      <c r="H64" s="9"/>
      <c r="I64" s="9"/>
      <c r="J64" s="9"/>
      <c r="K64" s="9"/>
      <c r="L64" s="67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 t="s">
        <v>261</v>
      </c>
      <c r="AE64" s="16" t="s">
        <v>269</v>
      </c>
      <c r="AF64" s="9"/>
      <c r="AG64" s="9"/>
      <c r="AI64" s="11"/>
      <c r="AJ64" s="12"/>
      <c r="AK64" s="13"/>
      <c r="AL64" s="14"/>
      <c r="AM64" s="67"/>
      <c r="AN64" s="9"/>
      <c r="AO64" s="9"/>
      <c r="AP64" s="9"/>
      <c r="AQ64" s="9"/>
      <c r="AR64" s="9"/>
      <c r="AS64" s="13"/>
      <c r="AT64" s="15"/>
      <c r="AU64" s="9"/>
      <c r="AV64" s="9"/>
      <c r="AW64" s="9"/>
      <c r="AX64" s="9"/>
      <c r="AY64" s="13"/>
      <c r="AZ64" s="9"/>
      <c r="BA64" s="9"/>
      <c r="BB64" s="13"/>
      <c r="BC64" s="9"/>
      <c r="BD64" s="9"/>
      <c r="BE64" s="86"/>
      <c r="BF64" s="13"/>
      <c r="BG64" s="13"/>
      <c r="BH64" s="13"/>
      <c r="BI64" s="17"/>
      <c r="BJ64" s="18"/>
      <c r="BL64" s="10"/>
      <c r="BM64" s="19"/>
      <c r="BN64" s="10"/>
      <c r="BO64" s="10"/>
      <c r="BP64" s="10"/>
      <c r="BQ64" s="19"/>
      <c r="BR64" s="19"/>
      <c r="BS64" s="10"/>
      <c r="BT64" s="10"/>
      <c r="BU64" s="20"/>
      <c r="BV64" s="24"/>
      <c r="BX64" s="20"/>
      <c r="BY64" s="25"/>
      <c r="CA64" s="23"/>
    </row>
    <row r="65" spans="1:122" s="16" customFormat="1" ht="31.5" x14ac:dyDescent="0.25">
      <c r="A65" s="8">
        <f t="shared" si="0"/>
        <v>36</v>
      </c>
      <c r="B65" s="9" t="s">
        <v>39</v>
      </c>
      <c r="C65" s="9" t="s">
        <v>273</v>
      </c>
      <c r="D65" s="9" t="s">
        <v>272</v>
      </c>
      <c r="E65" s="9"/>
      <c r="F65" s="9"/>
      <c r="G65" s="9"/>
      <c r="H65" s="9"/>
      <c r="I65" s="9"/>
      <c r="J65" s="9"/>
      <c r="K65" s="9"/>
      <c r="L65" s="67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 t="s">
        <v>275</v>
      </c>
      <c r="AE65" s="16" t="s">
        <v>274</v>
      </c>
      <c r="AF65" s="9"/>
      <c r="AG65" s="9"/>
      <c r="AI65" s="28"/>
      <c r="AJ65" s="9"/>
      <c r="AK65" s="9"/>
      <c r="AL65" s="14"/>
      <c r="AM65" s="67"/>
      <c r="AN65" s="12"/>
      <c r="AO65" s="9"/>
      <c r="AP65" s="9"/>
      <c r="AQ65" s="9"/>
      <c r="AR65" s="12"/>
      <c r="AS65" s="13"/>
      <c r="AT65" s="15"/>
      <c r="AU65" s="9"/>
      <c r="AV65" s="9"/>
      <c r="AW65" s="9"/>
      <c r="AX65" s="9"/>
      <c r="AY65" s="13"/>
      <c r="AZ65" s="9"/>
      <c r="BA65" s="9"/>
      <c r="BB65" s="13"/>
      <c r="BC65" s="9"/>
      <c r="BD65" s="9"/>
      <c r="BE65" s="86"/>
      <c r="BF65" s="13"/>
      <c r="BG65" s="13"/>
      <c r="BH65" s="13"/>
      <c r="BI65" s="17"/>
      <c r="BL65" s="10"/>
      <c r="BM65" s="10"/>
      <c r="BN65" s="10"/>
      <c r="BO65" s="10"/>
      <c r="BP65" s="10"/>
      <c r="BQ65" s="10"/>
      <c r="BR65" s="10"/>
      <c r="BS65" s="10"/>
      <c r="BT65" s="10"/>
      <c r="BU65" s="20"/>
      <c r="BV65" s="27"/>
      <c r="BX65" s="20"/>
      <c r="CA65" s="23"/>
    </row>
    <row r="66" spans="1:122" s="16" customFormat="1" ht="31.5" x14ac:dyDescent="0.25">
      <c r="A66" s="8">
        <f t="shared" si="0"/>
        <v>37</v>
      </c>
      <c r="B66" s="9" t="s">
        <v>40</v>
      </c>
      <c r="C66" s="9" t="s">
        <v>277</v>
      </c>
      <c r="D66" s="9" t="s">
        <v>276</v>
      </c>
      <c r="E66" s="9"/>
      <c r="F66" s="9"/>
      <c r="G66" s="9"/>
      <c r="H66" s="9"/>
      <c r="I66" s="9"/>
      <c r="J66" s="9"/>
      <c r="K66" s="9"/>
      <c r="L66" s="67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 t="s">
        <v>279</v>
      </c>
      <c r="AE66" s="16" t="s">
        <v>278</v>
      </c>
      <c r="AF66" s="9"/>
      <c r="AG66" s="9"/>
      <c r="AI66" s="29"/>
      <c r="AJ66" s="9"/>
      <c r="AK66" s="9"/>
      <c r="AL66" s="14"/>
      <c r="AM66" s="67"/>
      <c r="AN66" s="12"/>
      <c r="AO66" s="9"/>
      <c r="AP66" s="9"/>
      <c r="AQ66" s="9"/>
      <c r="AR66" s="12"/>
      <c r="AS66" s="13"/>
      <c r="AT66" s="15"/>
      <c r="AU66" s="9"/>
      <c r="AV66" s="9"/>
      <c r="AW66" s="9"/>
      <c r="AX66" s="9"/>
      <c r="AY66" s="13"/>
      <c r="AZ66" s="9"/>
      <c r="BA66" s="9"/>
      <c r="BB66" s="13"/>
      <c r="BC66" s="9"/>
      <c r="BD66" s="9"/>
      <c r="BE66" s="86"/>
      <c r="BF66" s="13"/>
      <c r="BG66" s="13"/>
      <c r="BH66" s="13"/>
      <c r="BI66" s="17"/>
      <c r="BJ66" s="18"/>
      <c r="BL66" s="10"/>
      <c r="BM66" s="19"/>
      <c r="BN66" s="10"/>
      <c r="BO66" s="10"/>
      <c r="BP66" s="10"/>
      <c r="BQ66" s="19"/>
      <c r="BR66" s="19"/>
      <c r="BS66" s="10"/>
      <c r="BT66" s="10"/>
      <c r="BU66" s="20"/>
      <c r="BV66" s="24"/>
      <c r="BX66" s="20"/>
      <c r="BY66" s="25"/>
      <c r="CA66" s="23"/>
    </row>
    <row r="67" spans="1:122" s="16" customFormat="1" ht="31.5" x14ac:dyDescent="0.25">
      <c r="A67" s="8">
        <f t="shared" si="0"/>
        <v>38</v>
      </c>
      <c r="B67" s="9" t="s">
        <v>41</v>
      </c>
      <c r="C67" s="9" t="s">
        <v>281</v>
      </c>
      <c r="D67" s="9" t="s">
        <v>280</v>
      </c>
      <c r="E67" s="9"/>
      <c r="F67" s="9"/>
      <c r="G67" s="9"/>
      <c r="H67" s="9"/>
      <c r="I67" s="9"/>
      <c r="J67" s="9"/>
      <c r="K67" s="9"/>
      <c r="L67" s="67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 t="s">
        <v>283</v>
      </c>
      <c r="AE67" s="16" t="s">
        <v>282</v>
      </c>
      <c r="AF67" s="9"/>
      <c r="AG67" s="9"/>
      <c r="AI67" s="29"/>
      <c r="AJ67" s="9"/>
      <c r="AK67" s="9"/>
      <c r="AL67" s="14"/>
      <c r="AM67" s="67"/>
      <c r="AN67" s="12"/>
      <c r="AO67" s="9"/>
      <c r="AP67" s="9"/>
      <c r="AQ67" s="9"/>
      <c r="AR67" s="12"/>
      <c r="AS67" s="13"/>
      <c r="AT67" s="26"/>
      <c r="AU67" s="9"/>
      <c r="AV67" s="9"/>
      <c r="AW67" s="9"/>
      <c r="AX67" s="9"/>
      <c r="AY67" s="13"/>
      <c r="AZ67" s="9"/>
      <c r="BA67" s="9"/>
      <c r="BB67" s="13"/>
      <c r="BC67" s="9"/>
      <c r="BD67" s="9"/>
      <c r="BE67" s="86"/>
      <c r="BF67" s="13"/>
      <c r="BG67" s="13"/>
      <c r="BH67" s="13"/>
      <c r="BI67" s="17"/>
      <c r="BL67" s="10"/>
      <c r="BM67" s="10"/>
      <c r="BN67" s="10"/>
      <c r="BO67" s="10"/>
      <c r="BP67" s="10"/>
      <c r="BQ67" s="10"/>
      <c r="BR67" s="10"/>
      <c r="BS67" s="10"/>
      <c r="BT67" s="10"/>
      <c r="BU67" s="20"/>
      <c r="BV67" s="27"/>
      <c r="BX67" s="20"/>
      <c r="CA67" s="23"/>
    </row>
    <row r="68" spans="1:122" s="16" customFormat="1" ht="31.5" x14ac:dyDescent="0.25">
      <c r="A68" s="8">
        <f t="shared" si="0"/>
        <v>39</v>
      </c>
      <c r="B68" s="9" t="s">
        <v>42</v>
      </c>
      <c r="C68" s="9" t="s">
        <v>285</v>
      </c>
      <c r="D68" s="9" t="s">
        <v>284</v>
      </c>
      <c r="E68" s="9"/>
      <c r="F68" s="9"/>
      <c r="G68" s="9"/>
      <c r="H68" s="9"/>
      <c r="I68" s="9"/>
      <c r="J68" s="9"/>
      <c r="K68" s="9"/>
      <c r="L68" s="67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 t="s">
        <v>289</v>
      </c>
      <c r="AE68" s="16" t="s">
        <v>286</v>
      </c>
      <c r="AF68" s="9"/>
      <c r="AG68" s="9"/>
      <c r="AI68" s="29"/>
      <c r="AJ68" s="9"/>
      <c r="AK68" s="9"/>
      <c r="AL68" s="14"/>
      <c r="AM68" s="67"/>
      <c r="AN68" s="12"/>
      <c r="AO68" s="9"/>
      <c r="AP68" s="9"/>
      <c r="AQ68" s="9"/>
      <c r="AR68" s="12"/>
      <c r="AS68" s="13"/>
      <c r="AT68" s="26"/>
      <c r="AU68" s="9"/>
      <c r="AV68" s="9"/>
      <c r="AW68" s="9"/>
      <c r="AX68" s="9"/>
      <c r="AY68" s="13"/>
      <c r="AZ68" s="9"/>
      <c r="BA68" s="9"/>
      <c r="BB68" s="13"/>
      <c r="BC68" s="9"/>
      <c r="BD68" s="9"/>
      <c r="BE68" s="86"/>
      <c r="BF68" s="13"/>
      <c r="BG68" s="13"/>
      <c r="BH68" s="13"/>
      <c r="BI68" s="17"/>
      <c r="BJ68" s="18"/>
      <c r="BL68" s="10"/>
      <c r="BM68" s="19"/>
      <c r="BN68" s="10"/>
      <c r="BO68" s="10"/>
      <c r="BP68" s="10"/>
      <c r="BQ68" s="19"/>
      <c r="BR68" s="19"/>
      <c r="BS68" s="10"/>
      <c r="BT68" s="10"/>
      <c r="BU68" s="20"/>
      <c r="BV68" s="24"/>
      <c r="BX68" s="20"/>
      <c r="BY68" s="25"/>
      <c r="CA68" s="23"/>
    </row>
    <row r="69" spans="1:122" s="16" customFormat="1" ht="31.5" x14ac:dyDescent="0.25">
      <c r="A69" s="8">
        <f t="shared" si="0"/>
        <v>40</v>
      </c>
      <c r="B69" s="9" t="s">
        <v>43</v>
      </c>
      <c r="C69" s="9" t="s">
        <v>288</v>
      </c>
      <c r="D69" s="9" t="s">
        <v>287</v>
      </c>
      <c r="E69" s="9"/>
      <c r="F69" s="9"/>
      <c r="G69" s="9"/>
      <c r="H69" s="9"/>
      <c r="I69" s="9"/>
      <c r="J69" s="9"/>
      <c r="K69" s="9"/>
      <c r="L69" s="67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 t="s">
        <v>292</v>
      </c>
      <c r="AE69" s="16" t="s">
        <v>293</v>
      </c>
      <c r="AF69" s="9"/>
      <c r="AG69" s="9"/>
      <c r="AI69" s="28"/>
      <c r="AJ69" s="9"/>
      <c r="AK69" s="9"/>
      <c r="AL69" s="14"/>
      <c r="AM69" s="67"/>
      <c r="AN69" s="12"/>
      <c r="AO69" s="9"/>
      <c r="AP69" s="9"/>
      <c r="AQ69" s="12"/>
      <c r="AR69" s="12"/>
      <c r="AS69" s="13"/>
      <c r="AT69" s="15"/>
      <c r="AU69" s="12"/>
      <c r="AV69" s="12"/>
      <c r="AW69" s="12"/>
      <c r="AX69" s="9"/>
      <c r="AY69" s="13"/>
      <c r="AZ69" s="12"/>
      <c r="BA69" s="12"/>
      <c r="BB69" s="13"/>
      <c r="BC69" s="9"/>
      <c r="BD69" s="12"/>
      <c r="BE69" s="86"/>
      <c r="BF69" s="13"/>
      <c r="BG69" s="13"/>
      <c r="BH69" s="13"/>
      <c r="BI69" s="17"/>
      <c r="BJ69" s="18"/>
      <c r="BL69" s="10"/>
      <c r="BM69" s="19"/>
      <c r="BN69" s="10"/>
      <c r="BO69" s="10"/>
      <c r="BP69" s="10"/>
      <c r="BQ69" s="19"/>
      <c r="BR69" s="19"/>
      <c r="BS69" s="10"/>
      <c r="BT69" s="10"/>
      <c r="BU69" s="20"/>
      <c r="BV69" s="24"/>
      <c r="BX69" s="20"/>
      <c r="BY69" s="25"/>
      <c r="CA69" s="23"/>
    </row>
    <row r="70" spans="1:122" s="16" customFormat="1" ht="31.5" x14ac:dyDescent="0.25">
      <c r="A70" s="8">
        <f t="shared" si="0"/>
        <v>41</v>
      </c>
      <c r="B70" s="9" t="s">
        <v>44</v>
      </c>
      <c r="C70" s="9" t="s">
        <v>291</v>
      </c>
      <c r="D70" s="9" t="s">
        <v>290</v>
      </c>
      <c r="E70" s="9"/>
      <c r="F70" s="9"/>
      <c r="G70" s="9"/>
      <c r="H70" s="9"/>
      <c r="I70" s="9"/>
      <c r="J70" s="9"/>
      <c r="K70" s="9"/>
      <c r="L70" s="67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 t="s">
        <v>295</v>
      </c>
      <c r="AE70" s="16" t="s">
        <v>294</v>
      </c>
      <c r="AF70" s="9"/>
      <c r="AG70" s="9"/>
      <c r="AI70" s="28"/>
      <c r="AJ70" s="9"/>
      <c r="AK70" s="9"/>
      <c r="AL70" s="14"/>
      <c r="AM70" s="67"/>
      <c r="AN70" s="12"/>
      <c r="AO70" s="9"/>
      <c r="AP70" s="9"/>
      <c r="AQ70" s="9"/>
      <c r="AR70" s="12"/>
      <c r="AS70" s="13"/>
      <c r="AT70" s="15"/>
      <c r="AU70" s="9"/>
      <c r="AV70" s="9"/>
      <c r="AW70" s="9"/>
      <c r="AX70" s="9"/>
      <c r="AY70" s="13"/>
      <c r="AZ70" s="9"/>
      <c r="BA70" s="9"/>
      <c r="BB70" s="13"/>
      <c r="BC70" s="9"/>
      <c r="BD70" s="9"/>
      <c r="BE70" s="86"/>
      <c r="BF70" s="13"/>
      <c r="BG70" s="13"/>
      <c r="BH70" s="13"/>
      <c r="BI70" s="17"/>
      <c r="BJ70" s="18"/>
      <c r="BL70" s="10"/>
      <c r="BM70" s="19"/>
      <c r="BN70" s="10"/>
      <c r="BO70" s="10"/>
      <c r="BP70" s="10"/>
      <c r="BQ70" s="19"/>
      <c r="BR70" s="19"/>
      <c r="BS70" s="10"/>
      <c r="BT70" s="10"/>
      <c r="BU70" s="20"/>
      <c r="BV70" s="24"/>
      <c r="BX70" s="20"/>
      <c r="BY70" s="25"/>
      <c r="CA70" s="23"/>
    </row>
    <row r="71" spans="1:122" s="16" customFormat="1" ht="31.5" x14ac:dyDescent="0.25">
      <c r="A71" s="8">
        <f t="shared" si="0"/>
        <v>42</v>
      </c>
      <c r="B71" s="9" t="s">
        <v>45</v>
      </c>
      <c r="C71" s="9" t="s">
        <v>261</v>
      </c>
      <c r="D71" s="9" t="s">
        <v>296</v>
      </c>
      <c r="E71" s="9"/>
      <c r="F71" s="9"/>
      <c r="G71" s="9"/>
      <c r="H71" s="9"/>
      <c r="I71" s="9"/>
      <c r="J71" s="9"/>
      <c r="K71" s="9"/>
      <c r="L71" s="67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 t="s">
        <v>298</v>
      </c>
      <c r="AE71" s="16" t="s">
        <v>297</v>
      </c>
      <c r="AF71" s="9"/>
      <c r="AG71" s="9"/>
      <c r="AI71" s="29"/>
      <c r="AJ71" s="9"/>
      <c r="AK71" s="9"/>
      <c r="AL71" s="14"/>
      <c r="AM71" s="67"/>
      <c r="AN71" s="12"/>
      <c r="AO71" s="9"/>
      <c r="AP71" s="9"/>
      <c r="AQ71" s="9"/>
      <c r="AR71" s="12"/>
      <c r="AS71" s="13"/>
      <c r="AT71" s="26"/>
      <c r="AU71" s="9"/>
      <c r="AV71" s="9"/>
      <c r="AW71" s="9"/>
      <c r="AX71" s="9"/>
      <c r="AY71" s="13"/>
      <c r="AZ71" s="9"/>
      <c r="BA71" s="9"/>
      <c r="BB71" s="13"/>
      <c r="BC71" s="9"/>
      <c r="BD71" s="9"/>
      <c r="BE71" s="86"/>
      <c r="BF71" s="13"/>
      <c r="BG71" s="13"/>
      <c r="BH71" s="13"/>
      <c r="BI71" s="17"/>
      <c r="BL71" s="10"/>
      <c r="BM71" s="10"/>
      <c r="BN71" s="10"/>
      <c r="BO71" s="10"/>
      <c r="BP71" s="10"/>
      <c r="BQ71" s="10"/>
      <c r="BR71" s="10"/>
      <c r="BS71" s="10"/>
      <c r="BT71" s="10"/>
      <c r="BU71" s="20"/>
      <c r="BV71" s="27"/>
      <c r="BX71" s="20"/>
      <c r="CA71" s="23"/>
    </row>
    <row r="72" spans="1:122" s="98" customFormat="1" ht="30.75" customHeight="1" x14ac:dyDescent="0.25">
      <c r="A72" s="96"/>
      <c r="B72" s="97" t="s">
        <v>97</v>
      </c>
      <c r="C72" s="97" t="s">
        <v>98</v>
      </c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F72" s="97"/>
      <c r="AG72" s="97"/>
      <c r="AI72" s="112"/>
      <c r="AJ72" s="97"/>
      <c r="AK72" s="97"/>
      <c r="AL72" s="102"/>
      <c r="AM72" s="97"/>
      <c r="AN72" s="100"/>
      <c r="AO72" s="100"/>
      <c r="AP72" s="100"/>
      <c r="AQ72" s="97"/>
      <c r="AR72" s="100"/>
      <c r="AS72" s="101"/>
      <c r="AT72" s="103"/>
      <c r="AU72" s="97"/>
      <c r="AV72" s="97"/>
      <c r="AW72" s="97"/>
      <c r="AX72" s="97"/>
      <c r="AY72" s="101"/>
      <c r="AZ72" s="97"/>
      <c r="BA72" s="97"/>
      <c r="BB72" s="101"/>
      <c r="BC72" s="97"/>
      <c r="BD72" s="97"/>
      <c r="BE72" s="101"/>
      <c r="BF72" s="101"/>
      <c r="BG72" s="101"/>
      <c r="BH72" s="101"/>
      <c r="BI72" s="104"/>
      <c r="BJ72" s="113"/>
      <c r="BL72" s="106"/>
      <c r="BM72" s="107"/>
      <c r="BN72" s="106"/>
      <c r="BO72" s="106"/>
      <c r="BP72" s="106"/>
      <c r="BQ72" s="107"/>
      <c r="BR72" s="107"/>
      <c r="BS72" s="106"/>
      <c r="BT72" s="106"/>
      <c r="BU72" s="108"/>
      <c r="BV72" s="114"/>
      <c r="BX72" s="108"/>
      <c r="BY72" s="115"/>
      <c r="CA72" s="111"/>
    </row>
    <row r="73" spans="1:122" s="16" customFormat="1" ht="47.25" x14ac:dyDescent="0.25">
      <c r="A73" s="8">
        <f>A71+1</f>
        <v>43</v>
      </c>
      <c r="B73" s="9" t="s">
        <v>46</v>
      </c>
      <c r="C73" s="9" t="s">
        <v>301</v>
      </c>
      <c r="D73" s="9" t="s">
        <v>300</v>
      </c>
      <c r="E73" s="9"/>
      <c r="F73" s="9"/>
      <c r="G73" s="9"/>
      <c r="H73" s="9"/>
      <c r="I73" s="9"/>
      <c r="J73" s="9"/>
      <c r="K73" s="9"/>
      <c r="L73" s="67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 t="s">
        <v>303</v>
      </c>
      <c r="AE73" s="16" t="s">
        <v>302</v>
      </c>
      <c r="AF73" s="9"/>
      <c r="AG73" s="9"/>
      <c r="AI73" s="11"/>
      <c r="AJ73" s="12"/>
      <c r="AK73" s="13"/>
      <c r="AL73" s="14"/>
      <c r="AM73" s="67"/>
      <c r="AN73" s="12"/>
      <c r="AO73" s="12"/>
      <c r="AP73" s="12"/>
      <c r="AQ73" s="9"/>
      <c r="AR73" s="12"/>
      <c r="AS73" s="13"/>
      <c r="AT73" s="15"/>
      <c r="AU73" s="9"/>
      <c r="AV73" s="9"/>
      <c r="AW73" s="9"/>
      <c r="AX73" s="9"/>
      <c r="AY73" s="13"/>
      <c r="AZ73" s="9"/>
      <c r="BA73" s="9"/>
      <c r="BB73" s="13"/>
      <c r="BC73" s="9"/>
      <c r="BD73" s="9"/>
      <c r="BE73" s="86"/>
      <c r="BF73" s="13"/>
      <c r="BG73" s="13"/>
      <c r="BH73" s="13"/>
      <c r="BI73" s="17"/>
      <c r="BJ73" s="18"/>
      <c r="BL73" s="10"/>
      <c r="BM73" s="19"/>
      <c r="BN73" s="10"/>
      <c r="BO73" s="10"/>
      <c r="BP73" s="10"/>
      <c r="BQ73" s="19"/>
      <c r="BR73" s="19"/>
      <c r="BS73" s="10"/>
      <c r="BT73" s="10"/>
      <c r="BU73" s="20"/>
      <c r="BV73" s="24"/>
      <c r="BX73" s="20"/>
      <c r="BY73" s="25"/>
      <c r="CA73" s="23"/>
    </row>
    <row r="74" spans="1:122" s="16" customFormat="1" ht="31.5" x14ac:dyDescent="0.25">
      <c r="A74" s="8">
        <f t="shared" si="0"/>
        <v>44</v>
      </c>
      <c r="B74" s="9" t="s">
        <v>47</v>
      </c>
      <c r="C74" s="9" t="s">
        <v>305</v>
      </c>
      <c r="D74" s="9" t="s">
        <v>304</v>
      </c>
      <c r="E74" s="9"/>
      <c r="F74" s="9"/>
      <c r="G74" s="9"/>
      <c r="H74" s="9"/>
      <c r="I74" s="9"/>
      <c r="J74" s="9"/>
      <c r="K74" s="9"/>
      <c r="L74" s="67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 t="s">
        <v>307</v>
      </c>
      <c r="AE74" s="16" t="s">
        <v>306</v>
      </c>
      <c r="AF74" s="9"/>
      <c r="AG74" s="9"/>
      <c r="AI74" s="28"/>
      <c r="AJ74" s="9"/>
      <c r="AK74" s="9"/>
      <c r="AL74" s="14"/>
      <c r="AM74" s="67"/>
      <c r="AN74" s="12"/>
      <c r="AO74" s="12"/>
      <c r="AP74" s="12"/>
      <c r="AQ74" s="9"/>
      <c r="AR74" s="12"/>
      <c r="AS74" s="13"/>
      <c r="AT74" s="15"/>
      <c r="AU74" s="9"/>
      <c r="AV74" s="9"/>
      <c r="AW74" s="9"/>
      <c r="AX74" s="9"/>
      <c r="AY74" s="13"/>
      <c r="AZ74" s="9"/>
      <c r="BA74" s="9"/>
      <c r="BB74" s="13"/>
      <c r="BC74" s="9"/>
      <c r="BD74" s="9"/>
      <c r="BE74" s="86"/>
      <c r="BF74" s="13"/>
      <c r="BG74" s="13"/>
      <c r="BH74" s="13"/>
      <c r="BI74" s="17"/>
      <c r="BJ74" s="18"/>
      <c r="BL74" s="10"/>
      <c r="BM74" s="19"/>
      <c r="BN74" s="10"/>
      <c r="BO74" s="10"/>
      <c r="BP74" s="10"/>
      <c r="BQ74" s="19"/>
      <c r="BR74" s="19"/>
      <c r="BS74" s="10"/>
      <c r="BT74" s="10"/>
      <c r="BU74" s="20"/>
      <c r="BV74" s="24"/>
      <c r="BX74" s="20"/>
      <c r="BY74" s="25"/>
      <c r="CA74" s="23"/>
    </row>
    <row r="75" spans="1:122" s="16" customFormat="1" ht="31.5" x14ac:dyDescent="0.25">
      <c r="A75" s="8">
        <f t="shared" si="0"/>
        <v>45</v>
      </c>
      <c r="B75" s="9" t="s">
        <v>48</v>
      </c>
      <c r="C75" s="9" t="s">
        <v>309</v>
      </c>
      <c r="D75" s="9" t="s">
        <v>308</v>
      </c>
      <c r="E75" s="9"/>
      <c r="F75" s="9"/>
      <c r="G75" s="9"/>
      <c r="H75" s="9"/>
      <c r="I75" s="9"/>
      <c r="J75" s="9"/>
      <c r="K75" s="9"/>
      <c r="L75" s="67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 t="s">
        <v>311</v>
      </c>
      <c r="AE75" s="16" t="s">
        <v>310</v>
      </c>
      <c r="AF75" s="9"/>
      <c r="AG75" s="9"/>
      <c r="AI75" s="28"/>
      <c r="AJ75" s="9"/>
      <c r="AK75" s="9"/>
      <c r="AL75" s="14"/>
      <c r="AM75" s="67"/>
      <c r="AN75" s="12"/>
      <c r="AO75" s="12"/>
      <c r="AP75" s="12"/>
      <c r="AQ75" s="9"/>
      <c r="AR75" s="12"/>
      <c r="AS75" s="13"/>
      <c r="AT75" s="15"/>
      <c r="AU75" s="9"/>
      <c r="AV75" s="9"/>
      <c r="AW75" s="9"/>
      <c r="AX75" s="9"/>
      <c r="AY75" s="13"/>
      <c r="AZ75" s="9"/>
      <c r="BA75" s="9"/>
      <c r="BB75" s="13"/>
      <c r="BC75" s="9"/>
      <c r="BD75" s="9"/>
      <c r="BE75" s="86"/>
      <c r="BF75" s="13"/>
      <c r="BG75" s="13"/>
      <c r="BH75" s="13"/>
      <c r="BI75" s="17"/>
      <c r="BJ75" s="18"/>
      <c r="BL75" s="10"/>
      <c r="BM75" s="19"/>
      <c r="BN75" s="10"/>
      <c r="BO75" s="10"/>
      <c r="BP75" s="10"/>
      <c r="BQ75" s="19"/>
      <c r="BR75" s="19"/>
      <c r="BS75" s="10"/>
      <c r="BT75" s="10"/>
      <c r="BU75" s="20"/>
      <c r="BV75" s="24"/>
      <c r="BX75" s="20"/>
      <c r="BY75" s="25"/>
      <c r="CA75" s="23"/>
    </row>
    <row r="76" spans="1:122" s="16" customFormat="1" ht="31.5" x14ac:dyDescent="0.25">
      <c r="A76" s="8">
        <f t="shared" si="0"/>
        <v>46</v>
      </c>
      <c r="B76" s="9" t="s">
        <v>49</v>
      </c>
      <c r="C76" s="9" t="s">
        <v>313</v>
      </c>
      <c r="D76" s="9" t="s">
        <v>312</v>
      </c>
      <c r="E76" s="9"/>
      <c r="F76" s="9"/>
      <c r="G76" s="9"/>
      <c r="H76" s="9"/>
      <c r="I76" s="9"/>
      <c r="J76" s="9"/>
      <c r="K76" s="9"/>
      <c r="L76" s="67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 t="s">
        <v>315</v>
      </c>
      <c r="AE76" s="16" t="s">
        <v>314</v>
      </c>
      <c r="AF76" s="9"/>
      <c r="AG76" s="9"/>
      <c r="AI76" s="29"/>
      <c r="AJ76" s="9"/>
      <c r="AK76" s="9"/>
      <c r="AL76" s="14"/>
      <c r="AM76" s="67"/>
      <c r="AN76" s="12"/>
      <c r="AO76" s="12"/>
      <c r="AP76" s="12"/>
      <c r="AQ76" s="9"/>
      <c r="AR76" s="12"/>
      <c r="AS76" s="13"/>
      <c r="AT76" s="26"/>
      <c r="AU76" s="9"/>
      <c r="AV76" s="9"/>
      <c r="AW76" s="9"/>
      <c r="AX76" s="9"/>
      <c r="AY76" s="13"/>
      <c r="AZ76" s="9"/>
      <c r="BA76" s="9"/>
      <c r="BB76" s="13"/>
      <c r="BC76" s="9"/>
      <c r="BD76" s="9"/>
      <c r="BE76" s="86"/>
      <c r="BF76" s="13"/>
      <c r="BG76" s="13"/>
      <c r="BH76" s="13"/>
      <c r="BI76" s="17"/>
      <c r="BJ76" s="18"/>
      <c r="BL76" s="10"/>
      <c r="BM76" s="19"/>
      <c r="BN76" s="10"/>
      <c r="BO76" s="10"/>
      <c r="BP76" s="10"/>
      <c r="BQ76" s="19"/>
      <c r="BR76" s="19"/>
      <c r="BS76" s="10"/>
      <c r="BT76" s="10"/>
      <c r="BU76" s="20"/>
      <c r="BV76" s="24"/>
      <c r="BX76" s="20"/>
      <c r="BY76" s="25"/>
      <c r="CA76" s="23"/>
    </row>
    <row r="77" spans="1:122" s="48" customFormat="1" ht="110.25" x14ac:dyDescent="0.25">
      <c r="A77" s="43">
        <f t="shared" si="0"/>
        <v>47</v>
      </c>
      <c r="B77" s="44" t="s">
        <v>92</v>
      </c>
      <c r="C77" s="44" t="s">
        <v>328</v>
      </c>
      <c r="D77" s="44" t="s">
        <v>316</v>
      </c>
      <c r="E77" s="44"/>
      <c r="F77" s="44"/>
      <c r="G77" s="44"/>
      <c r="H77" s="44"/>
      <c r="I77" s="44"/>
      <c r="J77" s="44"/>
      <c r="K77" s="44"/>
      <c r="L77" s="67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 t="s">
        <v>327</v>
      </c>
      <c r="AE77" s="48" t="s">
        <v>318</v>
      </c>
      <c r="AF77" s="44"/>
      <c r="AG77" s="44"/>
      <c r="AI77" s="49"/>
      <c r="AJ77" s="44"/>
      <c r="AK77" s="44"/>
      <c r="AL77" s="46"/>
      <c r="AM77" s="67"/>
      <c r="AN77" s="45"/>
      <c r="AO77" s="45"/>
      <c r="AP77" s="45"/>
      <c r="AQ77" s="44"/>
      <c r="AR77" s="45"/>
      <c r="AS77" s="47"/>
      <c r="AT77" s="50"/>
      <c r="AU77" s="44"/>
      <c r="AV77" s="44"/>
      <c r="AW77" s="44"/>
      <c r="AX77" s="44"/>
      <c r="AY77" s="47"/>
      <c r="AZ77" s="44"/>
      <c r="BA77" s="44"/>
      <c r="BB77" s="47"/>
      <c r="BC77" s="44"/>
      <c r="BD77" s="44"/>
      <c r="BE77" s="86"/>
      <c r="BF77" s="13"/>
      <c r="BG77" s="13"/>
      <c r="BH77" s="13"/>
      <c r="BI77" s="17"/>
      <c r="BJ77" s="18"/>
      <c r="BK77" s="16"/>
      <c r="BL77" s="10"/>
      <c r="BM77" s="19"/>
      <c r="BN77" s="10"/>
      <c r="BO77" s="10"/>
      <c r="BP77" s="10"/>
      <c r="BQ77" s="19"/>
      <c r="BR77" s="19"/>
      <c r="BS77" s="10"/>
      <c r="BT77" s="10"/>
      <c r="BU77" s="20"/>
      <c r="BV77" s="24"/>
      <c r="BW77" s="16"/>
      <c r="BX77" s="20"/>
      <c r="BY77" s="25"/>
      <c r="BZ77" s="16"/>
      <c r="CA77" s="23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</row>
    <row r="78" spans="1:122" s="16" customFormat="1" ht="47.25" x14ac:dyDescent="0.25">
      <c r="A78" s="8">
        <f>A77+1</f>
        <v>48</v>
      </c>
      <c r="B78" s="9" t="s">
        <v>50</v>
      </c>
      <c r="C78" s="12" t="s">
        <v>321</v>
      </c>
      <c r="D78" s="12" t="s">
        <v>320</v>
      </c>
      <c r="E78" s="12"/>
      <c r="F78" s="12"/>
      <c r="G78" s="12"/>
      <c r="H78" s="12"/>
      <c r="I78" s="12"/>
      <c r="J78" s="12"/>
      <c r="K78" s="12"/>
      <c r="L78" s="68"/>
      <c r="M78" s="12"/>
      <c r="N78" s="9"/>
      <c r="O78" s="9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9" t="s">
        <v>323</v>
      </c>
      <c r="AE78" s="16" t="s">
        <v>322</v>
      </c>
      <c r="AF78" s="12"/>
      <c r="AG78" s="12"/>
      <c r="AI78" s="30"/>
      <c r="AJ78" s="12"/>
      <c r="AK78" s="12"/>
      <c r="AL78" s="14"/>
      <c r="AM78" s="68"/>
      <c r="AN78" s="12"/>
      <c r="AO78" s="12"/>
      <c r="AP78" s="12"/>
      <c r="AQ78" s="12"/>
      <c r="AR78" s="12"/>
      <c r="AS78" s="13"/>
      <c r="AT78" s="15"/>
      <c r="AU78" s="12"/>
      <c r="AV78" s="12"/>
      <c r="AW78" s="12"/>
      <c r="AX78" s="12"/>
      <c r="AY78" s="13"/>
      <c r="AZ78" s="12"/>
      <c r="BA78" s="12"/>
      <c r="BB78" s="13"/>
      <c r="BC78" s="12"/>
      <c r="BD78" s="12"/>
      <c r="BE78" s="86"/>
      <c r="BF78" s="13"/>
      <c r="BG78" s="13"/>
      <c r="BH78" s="13"/>
      <c r="BI78" s="17"/>
      <c r="BL78" s="10"/>
      <c r="BM78" s="10"/>
      <c r="BN78" s="10"/>
      <c r="BO78" s="10"/>
      <c r="BP78" s="10"/>
      <c r="BQ78" s="10"/>
      <c r="BR78" s="10"/>
      <c r="BS78" s="10"/>
      <c r="BT78" s="10"/>
      <c r="BU78" s="20"/>
      <c r="BV78" s="27"/>
      <c r="BX78" s="20"/>
      <c r="CA78" s="23"/>
    </row>
    <row r="79" spans="1:122" s="48" customFormat="1" ht="60" customHeight="1" x14ac:dyDescent="0.25">
      <c r="A79" s="43">
        <f>A78+1</f>
        <v>49</v>
      </c>
      <c r="B79" s="51" t="s">
        <v>93</v>
      </c>
      <c r="C79" s="48" t="s">
        <v>329</v>
      </c>
      <c r="D79" s="48" t="s">
        <v>324</v>
      </c>
      <c r="L79" s="69"/>
      <c r="N79" s="44"/>
      <c r="O79" s="44"/>
      <c r="AD79" s="51" t="s">
        <v>326</v>
      </c>
      <c r="AE79" s="48" t="s">
        <v>325</v>
      </c>
      <c r="AM79" s="69"/>
      <c r="AT79" s="52"/>
      <c r="BE79" s="88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27"/>
      <c r="BW79" s="16"/>
      <c r="BX79" s="16"/>
      <c r="BY79" s="16"/>
      <c r="BZ79" s="16"/>
      <c r="CA79" s="79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</row>
    <row r="80" spans="1:122" x14ac:dyDescent="0.25">
      <c r="L80" s="2"/>
      <c r="N80" s="9"/>
      <c r="O80" s="9"/>
      <c r="P80" s="2"/>
      <c r="Q80" s="2"/>
      <c r="R80" s="2"/>
      <c r="V80" s="2"/>
      <c r="W80" s="2"/>
      <c r="X80" s="2"/>
      <c r="Y80" s="2"/>
      <c r="AB80" s="2"/>
      <c r="AC80" s="2"/>
      <c r="BJ80" s="31"/>
      <c r="BM80" s="32"/>
      <c r="BV80" s="33"/>
    </row>
    <row r="81" spans="1:72" ht="48.75" customHeight="1" x14ac:dyDescent="0.25">
      <c r="A81" s="94"/>
      <c r="B81" s="95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7"/>
      <c r="O81" s="87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95"/>
      <c r="AE81" s="9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5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I81" s="34"/>
      <c r="BL81" s="35"/>
      <c r="BM81" s="35"/>
      <c r="BN81" s="35"/>
      <c r="BO81" s="35"/>
      <c r="BS81" s="35"/>
      <c r="BT81" s="35"/>
    </row>
    <row r="82" spans="1:72" x14ac:dyDescent="0.25">
      <c r="L82" s="2"/>
      <c r="N82" s="9"/>
      <c r="O82" s="9"/>
      <c r="P82" s="2"/>
      <c r="Q82" s="2"/>
      <c r="R82" s="2"/>
      <c r="V82" s="2"/>
      <c r="W82" s="2"/>
      <c r="X82" s="2"/>
      <c r="Y82" s="2"/>
      <c r="AB82" s="2"/>
      <c r="AC82" s="2"/>
      <c r="BE82" s="2"/>
    </row>
    <row r="83" spans="1:72" x14ac:dyDescent="0.25">
      <c r="L83" s="2"/>
      <c r="N83" s="9"/>
      <c r="O83" s="9"/>
      <c r="P83" s="2"/>
      <c r="Q83" s="2"/>
      <c r="R83" s="2"/>
      <c r="V83" s="2"/>
      <c r="W83" s="2"/>
      <c r="X83" s="2"/>
      <c r="Y83" s="2"/>
      <c r="AB83" s="2"/>
      <c r="AC83" s="2"/>
      <c r="BE83" s="2"/>
    </row>
    <row r="84" spans="1:72" x14ac:dyDescent="0.25">
      <c r="L84" s="2"/>
      <c r="N84" s="9"/>
      <c r="O84" s="9"/>
      <c r="P84" s="2"/>
      <c r="Q84" s="2"/>
      <c r="R84" s="2"/>
      <c r="V84" s="2"/>
      <c r="W84" s="2"/>
      <c r="X84" s="2"/>
      <c r="Y84" s="2"/>
      <c r="AB84" s="2"/>
      <c r="AC84" s="2"/>
      <c r="BE84" s="2"/>
    </row>
    <row r="85" spans="1:72" x14ac:dyDescent="0.25">
      <c r="L85" s="2"/>
      <c r="N85" s="9"/>
      <c r="O85" s="9"/>
      <c r="P85" s="2"/>
      <c r="Q85" s="2"/>
      <c r="R85" s="2"/>
      <c r="V85" s="2"/>
      <c r="W85" s="2"/>
      <c r="X85" s="2"/>
      <c r="Y85" s="2"/>
      <c r="AB85" s="2"/>
      <c r="AC85" s="2"/>
      <c r="BE85" s="2"/>
    </row>
    <row r="86" spans="1:72" x14ac:dyDescent="0.25">
      <c r="L86" s="2"/>
      <c r="N86" s="9"/>
      <c r="O86" s="9"/>
      <c r="P86" s="2"/>
      <c r="Q86" s="2"/>
      <c r="R86" s="2"/>
      <c r="V86" s="2"/>
      <c r="W86" s="2"/>
      <c r="X86" s="2"/>
      <c r="Y86" s="2"/>
      <c r="AB86" s="2"/>
      <c r="AC86" s="2"/>
      <c r="BE86" s="2"/>
    </row>
    <row r="87" spans="1:72" x14ac:dyDescent="0.25">
      <c r="L87" s="2"/>
      <c r="N87" s="9"/>
      <c r="O87" s="9"/>
      <c r="P87" s="2"/>
      <c r="Q87" s="2"/>
      <c r="R87" s="2"/>
      <c r="V87" s="2"/>
      <c r="W87" s="2"/>
      <c r="X87" s="2"/>
      <c r="Y87" s="2"/>
      <c r="AB87" s="2"/>
      <c r="AC87" s="2"/>
      <c r="BE87" s="2"/>
    </row>
    <row r="88" spans="1:72" x14ac:dyDescent="0.25">
      <c r="L88" s="2"/>
      <c r="N88" s="9"/>
      <c r="O88" s="9"/>
      <c r="P88" s="2"/>
      <c r="Q88" s="2"/>
      <c r="R88" s="2"/>
      <c r="V88" s="2"/>
      <c r="W88" s="2"/>
      <c r="X88" s="2"/>
      <c r="Y88" s="2"/>
      <c r="AB88" s="2"/>
      <c r="AC88" s="2"/>
      <c r="BE88" s="2"/>
    </row>
    <row r="89" spans="1:72" x14ac:dyDescent="0.25">
      <c r="L89" s="2"/>
      <c r="N89" s="9"/>
      <c r="O89" s="9"/>
      <c r="P89" s="2"/>
      <c r="Q89" s="2"/>
      <c r="R89" s="2"/>
      <c r="V89" s="2"/>
      <c r="W89" s="2"/>
      <c r="X89" s="2"/>
      <c r="Y89" s="2"/>
      <c r="AB89" s="2"/>
      <c r="AC89" s="2"/>
      <c r="BE89" s="2"/>
    </row>
    <row r="90" spans="1:72" x14ac:dyDescent="0.25">
      <c r="L90" s="2"/>
      <c r="N90" s="9"/>
      <c r="O90" s="9"/>
      <c r="P90" s="2"/>
      <c r="Q90" s="2"/>
      <c r="R90" s="2"/>
      <c r="V90" s="2"/>
      <c r="W90" s="2"/>
      <c r="X90" s="2"/>
      <c r="Y90" s="2"/>
      <c r="AB90" s="2"/>
      <c r="AC90" s="2"/>
      <c r="BE90" s="2"/>
    </row>
    <row r="91" spans="1:72" x14ac:dyDescent="0.25">
      <c r="L91" s="2"/>
      <c r="N91" s="9"/>
      <c r="O91" s="9"/>
      <c r="P91" s="2"/>
      <c r="Q91" s="2"/>
      <c r="R91" s="2"/>
      <c r="V91" s="2"/>
      <c r="W91" s="2"/>
      <c r="X91" s="2"/>
      <c r="Y91" s="2"/>
      <c r="AB91" s="2"/>
      <c r="AC91" s="2"/>
      <c r="BE91" s="2"/>
    </row>
    <row r="92" spans="1:72" x14ac:dyDescent="0.25">
      <c r="L92" s="2"/>
      <c r="N92" s="9"/>
      <c r="O92" s="9"/>
      <c r="P92" s="2"/>
      <c r="Q92" s="2"/>
      <c r="R92" s="2"/>
      <c r="V92" s="2"/>
      <c r="W92" s="2"/>
      <c r="X92" s="2"/>
      <c r="Y92" s="2"/>
      <c r="AB92" s="2"/>
      <c r="AC92" s="2"/>
      <c r="BE92" s="2"/>
    </row>
    <row r="93" spans="1:72" x14ac:dyDescent="0.25">
      <c r="L93" s="2"/>
      <c r="N93" s="9"/>
      <c r="O93" s="9"/>
      <c r="P93" s="2"/>
      <c r="Q93" s="2"/>
      <c r="R93" s="2"/>
      <c r="V93" s="2"/>
      <c r="W93" s="2"/>
      <c r="X93" s="2"/>
      <c r="Y93" s="2"/>
      <c r="AB93" s="2"/>
      <c r="AC93" s="2"/>
      <c r="BE93" s="2"/>
    </row>
    <row r="94" spans="1:72" x14ac:dyDescent="0.25">
      <c r="L94" s="2"/>
      <c r="N94" s="9"/>
      <c r="O94" s="9"/>
      <c r="P94" s="2"/>
      <c r="Q94" s="2"/>
      <c r="R94" s="2"/>
      <c r="V94" s="2"/>
      <c r="W94" s="2"/>
      <c r="X94" s="2"/>
      <c r="Y94" s="2"/>
      <c r="AB94" s="2"/>
      <c r="AC94" s="2"/>
      <c r="BE94" s="2"/>
    </row>
    <row r="95" spans="1:72" x14ac:dyDescent="0.25">
      <c r="L95" s="2"/>
      <c r="N95" s="9"/>
      <c r="O95" s="9"/>
      <c r="P95" s="2"/>
      <c r="Q95" s="2"/>
      <c r="R95" s="2"/>
      <c r="V95" s="2"/>
      <c r="W95" s="2"/>
      <c r="X95" s="2"/>
      <c r="Y95" s="2"/>
      <c r="AB95" s="2"/>
      <c r="AC95" s="2"/>
      <c r="BE95" s="2"/>
    </row>
    <row r="96" spans="1:72" x14ac:dyDescent="0.25">
      <c r="L96" s="2"/>
      <c r="N96" s="9"/>
      <c r="O96" s="9"/>
      <c r="P96" s="2"/>
      <c r="Q96" s="2"/>
      <c r="R96" s="2"/>
      <c r="V96" s="2"/>
      <c r="W96" s="2"/>
      <c r="X96" s="2"/>
      <c r="Y96" s="2"/>
      <c r="AB96" s="2"/>
      <c r="AC96" s="2"/>
      <c r="BE96" s="2"/>
    </row>
    <row r="97" spans="12:57" x14ac:dyDescent="0.25">
      <c r="L97" s="2"/>
      <c r="N97" s="9"/>
      <c r="O97" s="9"/>
      <c r="P97" s="2"/>
      <c r="Q97" s="2"/>
      <c r="R97" s="2"/>
      <c r="V97" s="2"/>
      <c r="W97" s="2"/>
      <c r="X97" s="2"/>
      <c r="Y97" s="2"/>
      <c r="AB97" s="2"/>
      <c r="AC97" s="2"/>
      <c r="BE97" s="2"/>
    </row>
    <row r="98" spans="12:57" x14ac:dyDescent="0.25">
      <c r="L98" s="2"/>
      <c r="N98" s="9"/>
      <c r="O98" s="9"/>
      <c r="P98" s="2"/>
      <c r="Q98" s="2"/>
      <c r="R98" s="2"/>
      <c r="V98" s="2"/>
      <c r="W98" s="2"/>
      <c r="X98" s="2"/>
      <c r="Y98" s="2"/>
      <c r="AB98" s="2"/>
      <c r="AC98" s="2"/>
      <c r="BE98" s="2"/>
    </row>
    <row r="99" spans="12:57" x14ac:dyDescent="0.25">
      <c r="L99" s="2"/>
      <c r="N99" s="9"/>
      <c r="O99" s="9"/>
      <c r="P99" s="2"/>
      <c r="Q99" s="2"/>
      <c r="R99" s="2"/>
      <c r="V99" s="2"/>
      <c r="W99" s="2"/>
      <c r="X99" s="2"/>
      <c r="Y99" s="2"/>
      <c r="AB99" s="2"/>
      <c r="AC99" s="2"/>
      <c r="BE99" s="2"/>
    </row>
    <row r="100" spans="12:57" x14ac:dyDescent="0.25">
      <c r="L100" s="2"/>
      <c r="N100" s="9"/>
      <c r="O100" s="9"/>
      <c r="P100" s="2"/>
      <c r="Q100" s="2"/>
      <c r="R100" s="2"/>
      <c r="V100" s="2"/>
      <c r="W100" s="2"/>
      <c r="X100" s="2"/>
      <c r="Y100" s="2"/>
      <c r="AB100" s="2"/>
      <c r="AC100" s="2"/>
      <c r="BE100" s="2"/>
    </row>
    <row r="101" spans="12:57" x14ac:dyDescent="0.25">
      <c r="L101" s="2"/>
      <c r="N101" s="9"/>
      <c r="O101" s="9"/>
      <c r="P101" s="2"/>
      <c r="Q101" s="2"/>
      <c r="R101" s="2"/>
      <c r="V101" s="2"/>
      <c r="W101" s="2"/>
      <c r="X101" s="2"/>
      <c r="Y101" s="2"/>
      <c r="AB101" s="2"/>
      <c r="AC101" s="2"/>
      <c r="BE101" s="2"/>
    </row>
    <row r="102" spans="12:57" x14ac:dyDescent="0.25">
      <c r="L102" s="2"/>
      <c r="N102" s="9"/>
      <c r="O102" s="9"/>
      <c r="P102" s="2"/>
      <c r="Q102" s="2"/>
      <c r="R102" s="2"/>
      <c r="V102" s="2"/>
      <c r="W102" s="2"/>
      <c r="X102" s="2"/>
      <c r="Y102" s="2"/>
      <c r="AB102" s="2"/>
      <c r="AC102" s="2"/>
      <c r="BE102" s="2"/>
    </row>
    <row r="103" spans="12:57" x14ac:dyDescent="0.25">
      <c r="L103" s="2"/>
      <c r="N103" s="9"/>
      <c r="O103" s="9"/>
      <c r="P103" s="2"/>
      <c r="Q103" s="2"/>
      <c r="R103" s="2"/>
      <c r="V103" s="2"/>
      <c r="W103" s="2"/>
      <c r="X103" s="2"/>
      <c r="Y103" s="2"/>
      <c r="AB103" s="2"/>
      <c r="AC103" s="2"/>
      <c r="BE103" s="2"/>
    </row>
    <row r="104" spans="12:57" x14ac:dyDescent="0.25">
      <c r="L104" s="2"/>
      <c r="N104" s="9"/>
      <c r="O104" s="9"/>
      <c r="P104" s="2"/>
      <c r="Q104" s="2"/>
      <c r="R104" s="2"/>
      <c r="V104" s="2"/>
      <c r="W104" s="2"/>
      <c r="X104" s="2"/>
      <c r="Y104" s="2"/>
      <c r="AB104" s="2"/>
      <c r="AC104" s="2"/>
      <c r="BE104" s="2"/>
    </row>
    <row r="105" spans="12:57" x14ac:dyDescent="0.25">
      <c r="L105" s="2"/>
      <c r="N105" s="9"/>
      <c r="O105" s="9"/>
      <c r="P105" s="2"/>
      <c r="Q105" s="2"/>
      <c r="R105" s="2"/>
      <c r="V105" s="2"/>
      <c r="W105" s="2"/>
      <c r="X105" s="2"/>
      <c r="Y105" s="2"/>
      <c r="AB105" s="2"/>
      <c r="AC105" s="2"/>
      <c r="BE105" s="2"/>
    </row>
    <row r="106" spans="12:57" x14ac:dyDescent="0.25">
      <c r="L106" s="2"/>
      <c r="P106" s="2"/>
      <c r="Q106" s="2"/>
      <c r="R106" s="2"/>
      <c r="V106" s="2"/>
      <c r="W106" s="2"/>
      <c r="X106" s="2"/>
      <c r="Y106" s="2"/>
      <c r="AB106" s="2"/>
      <c r="AC106" s="2"/>
      <c r="BE106" s="2"/>
    </row>
    <row r="107" spans="12:57" x14ac:dyDescent="0.25">
      <c r="L107" s="2"/>
      <c r="P107" s="2"/>
      <c r="Q107" s="2"/>
      <c r="R107" s="2"/>
      <c r="V107" s="2"/>
      <c r="W107" s="2"/>
      <c r="X107" s="2"/>
      <c r="Y107" s="2"/>
      <c r="AB107" s="2"/>
      <c r="AC107" s="2"/>
      <c r="BE107" s="2"/>
    </row>
    <row r="108" spans="12:57" x14ac:dyDescent="0.25">
      <c r="L108" s="2"/>
      <c r="P108" s="2"/>
      <c r="Q108" s="2"/>
      <c r="R108" s="2"/>
      <c r="V108" s="2"/>
      <c r="W108" s="2"/>
      <c r="X108" s="2"/>
      <c r="Y108" s="2"/>
      <c r="AB108" s="2"/>
      <c r="AC108" s="2"/>
      <c r="BE108" s="2"/>
    </row>
    <row r="109" spans="12:57" x14ac:dyDescent="0.25">
      <c r="L109" s="2"/>
      <c r="P109" s="2"/>
      <c r="Q109" s="2"/>
      <c r="R109" s="2"/>
      <c r="V109" s="2"/>
      <c r="W109" s="2"/>
      <c r="X109" s="2"/>
      <c r="Y109" s="2"/>
      <c r="AB109" s="2"/>
      <c r="AC109" s="2"/>
      <c r="BE109" s="2"/>
    </row>
    <row r="110" spans="12:57" x14ac:dyDescent="0.25">
      <c r="L110" s="2"/>
      <c r="P110" s="2"/>
      <c r="Q110" s="2"/>
      <c r="R110" s="2"/>
      <c r="V110" s="2"/>
      <c r="W110" s="2"/>
      <c r="X110" s="2"/>
      <c r="Y110" s="2"/>
      <c r="AB110" s="2"/>
      <c r="AC110" s="2"/>
      <c r="BE110" s="2"/>
    </row>
    <row r="111" spans="12:57" x14ac:dyDescent="0.25">
      <c r="L111" s="2"/>
      <c r="P111" s="2"/>
      <c r="Q111" s="2"/>
      <c r="R111" s="2"/>
      <c r="V111" s="2"/>
      <c r="W111" s="2"/>
      <c r="X111" s="2"/>
      <c r="Y111" s="2"/>
      <c r="AB111" s="2"/>
      <c r="AC111" s="2"/>
      <c r="BE111" s="2"/>
    </row>
    <row r="112" spans="12:57" x14ac:dyDescent="0.25">
      <c r="L112" s="2"/>
      <c r="P112" s="2"/>
      <c r="Q112" s="2"/>
      <c r="R112" s="2"/>
      <c r="V112" s="2"/>
      <c r="W112" s="2"/>
      <c r="X112" s="2"/>
      <c r="Y112" s="2"/>
      <c r="AB112" s="2"/>
      <c r="AC112" s="2"/>
      <c r="BE112" s="2"/>
    </row>
    <row r="113" spans="12:57" x14ac:dyDescent="0.25">
      <c r="L113" s="2"/>
      <c r="P113" s="2"/>
      <c r="Q113" s="2"/>
      <c r="R113" s="2"/>
      <c r="V113" s="2"/>
      <c r="W113" s="2"/>
      <c r="X113" s="2"/>
      <c r="Y113" s="2"/>
      <c r="AB113" s="2"/>
      <c r="AC113" s="2"/>
      <c r="BE113" s="2"/>
    </row>
    <row r="114" spans="12:57" x14ac:dyDescent="0.25">
      <c r="L114" s="2"/>
      <c r="P114" s="2"/>
      <c r="Q114" s="2"/>
      <c r="R114" s="2"/>
      <c r="V114" s="2"/>
      <c r="W114" s="2"/>
      <c r="X114" s="2"/>
      <c r="Y114" s="2"/>
      <c r="AB114" s="2"/>
      <c r="AC114" s="2"/>
      <c r="BE114" s="2"/>
    </row>
    <row r="115" spans="12:57" x14ac:dyDescent="0.25">
      <c r="L115" s="2"/>
      <c r="P115" s="2"/>
      <c r="Q115" s="2"/>
      <c r="R115" s="2"/>
      <c r="V115" s="2"/>
      <c r="W115" s="2"/>
      <c r="X115" s="2"/>
      <c r="Y115" s="2"/>
      <c r="AB115" s="2"/>
      <c r="AC115" s="2"/>
      <c r="BE115" s="2"/>
    </row>
    <row r="116" spans="12:57" x14ac:dyDescent="0.25">
      <c r="L116" s="2"/>
      <c r="P116" s="2"/>
      <c r="Q116" s="2"/>
      <c r="R116" s="2"/>
      <c r="V116" s="2"/>
      <c r="W116" s="2"/>
      <c r="X116" s="2"/>
      <c r="Y116" s="2"/>
      <c r="AB116" s="2"/>
      <c r="AC116" s="2"/>
      <c r="BE116" s="2"/>
    </row>
    <row r="117" spans="12:57" x14ac:dyDescent="0.25">
      <c r="L117" s="2"/>
      <c r="P117" s="2"/>
      <c r="Q117" s="2"/>
      <c r="R117" s="2"/>
      <c r="V117" s="2"/>
      <c r="W117" s="2"/>
      <c r="X117" s="2"/>
      <c r="Y117" s="2"/>
      <c r="AB117" s="2"/>
      <c r="AC117" s="2"/>
      <c r="BE117" s="2"/>
    </row>
    <row r="118" spans="12:57" x14ac:dyDescent="0.25">
      <c r="L118" s="2"/>
      <c r="P118" s="2"/>
      <c r="Q118" s="2"/>
      <c r="R118" s="2"/>
      <c r="V118" s="2"/>
      <c r="W118" s="2"/>
      <c r="X118" s="2"/>
      <c r="Y118" s="2"/>
      <c r="AB118" s="2"/>
      <c r="AC118" s="2"/>
      <c r="BE118" s="2"/>
    </row>
    <row r="119" spans="12:57" x14ac:dyDescent="0.25">
      <c r="L119" s="2"/>
      <c r="P119" s="2"/>
      <c r="Q119" s="2"/>
      <c r="R119" s="2"/>
      <c r="V119" s="2"/>
      <c r="W119" s="2"/>
      <c r="X119" s="2"/>
      <c r="Y119" s="2"/>
      <c r="AB119" s="2"/>
      <c r="AC119" s="2"/>
      <c r="BE119" s="2"/>
    </row>
    <row r="120" spans="12:57" x14ac:dyDescent="0.25">
      <c r="L120" s="2"/>
      <c r="P120" s="2"/>
      <c r="Q120" s="2"/>
      <c r="R120" s="2"/>
      <c r="V120" s="2"/>
      <c r="W120" s="2"/>
      <c r="X120" s="2"/>
      <c r="Y120" s="2"/>
      <c r="AB120" s="2"/>
      <c r="AC120" s="2"/>
      <c r="BE120" s="2"/>
    </row>
    <row r="121" spans="12:57" x14ac:dyDescent="0.25">
      <c r="L121" s="2"/>
      <c r="P121" s="2"/>
      <c r="Q121" s="2"/>
      <c r="R121" s="2"/>
      <c r="V121" s="2"/>
      <c r="W121" s="2"/>
      <c r="X121" s="2"/>
      <c r="Y121" s="2"/>
      <c r="AB121" s="2"/>
      <c r="AC121" s="2"/>
      <c r="BE121" s="2"/>
    </row>
    <row r="122" spans="12:57" x14ac:dyDescent="0.25">
      <c r="L122" s="2"/>
      <c r="P122" s="2"/>
      <c r="Q122" s="2"/>
      <c r="R122" s="2"/>
      <c r="V122" s="2"/>
      <c r="W122" s="2"/>
      <c r="X122" s="2"/>
      <c r="Y122" s="2"/>
      <c r="AB122" s="2"/>
      <c r="AC122" s="2"/>
      <c r="BE122" s="2"/>
    </row>
    <row r="123" spans="12:57" x14ac:dyDescent="0.25">
      <c r="L123" s="2"/>
      <c r="P123" s="2"/>
      <c r="Q123" s="2"/>
      <c r="R123" s="2"/>
      <c r="V123" s="2"/>
      <c r="W123" s="2"/>
      <c r="X123" s="2"/>
      <c r="Y123" s="2"/>
      <c r="AB123" s="2"/>
      <c r="AC123" s="2"/>
      <c r="BE123" s="2"/>
    </row>
    <row r="124" spans="12:57" x14ac:dyDescent="0.25">
      <c r="L124" s="2"/>
      <c r="P124" s="2"/>
      <c r="Q124" s="2"/>
      <c r="R124" s="2"/>
      <c r="V124" s="2"/>
      <c r="W124" s="2"/>
      <c r="X124" s="2"/>
      <c r="Y124" s="2"/>
      <c r="AB124" s="2"/>
      <c r="AC124" s="2"/>
      <c r="BE124" s="2"/>
    </row>
    <row r="125" spans="12:57" x14ac:dyDescent="0.25">
      <c r="L125" s="2"/>
      <c r="P125" s="2"/>
      <c r="Q125" s="2"/>
      <c r="R125" s="2"/>
      <c r="V125" s="2"/>
      <c r="W125" s="2"/>
      <c r="X125" s="2"/>
      <c r="Y125" s="2"/>
      <c r="AB125" s="2"/>
      <c r="AC125" s="2"/>
      <c r="BE125" s="2"/>
    </row>
    <row r="126" spans="12:57" x14ac:dyDescent="0.25">
      <c r="L126" s="2"/>
      <c r="P126" s="2"/>
      <c r="Q126" s="2"/>
      <c r="R126" s="2"/>
      <c r="V126" s="2"/>
      <c r="W126" s="2"/>
      <c r="X126" s="2"/>
      <c r="Y126" s="2"/>
      <c r="AB126" s="2"/>
      <c r="AC126" s="2"/>
      <c r="BE126" s="2"/>
    </row>
    <row r="127" spans="12:57" x14ac:dyDescent="0.25">
      <c r="L127" s="2"/>
      <c r="P127" s="2"/>
      <c r="Q127" s="2"/>
      <c r="R127" s="2"/>
      <c r="V127" s="2"/>
      <c r="W127" s="2"/>
      <c r="X127" s="2"/>
      <c r="Y127" s="2"/>
      <c r="AB127" s="2"/>
      <c r="AC127" s="2"/>
      <c r="BE127" s="2"/>
    </row>
    <row r="128" spans="12:57" x14ac:dyDescent="0.25">
      <c r="L128" s="2"/>
      <c r="P128" s="2"/>
      <c r="Q128" s="2"/>
      <c r="R128" s="2"/>
      <c r="V128" s="2"/>
      <c r="W128" s="2"/>
      <c r="X128" s="2"/>
      <c r="Y128" s="2"/>
      <c r="AB128" s="2"/>
      <c r="AC128" s="2"/>
      <c r="BE128" s="2"/>
    </row>
    <row r="129" spans="12:57" x14ac:dyDescent="0.25">
      <c r="L129" s="2"/>
      <c r="P129" s="2"/>
      <c r="Q129" s="2"/>
      <c r="R129" s="2"/>
      <c r="V129" s="2"/>
      <c r="W129" s="2"/>
      <c r="X129" s="2"/>
      <c r="Y129" s="2"/>
      <c r="AB129" s="2"/>
      <c r="AC129" s="2"/>
      <c r="BE129" s="2"/>
    </row>
    <row r="130" spans="12:57" x14ac:dyDescent="0.25">
      <c r="BE130" s="2"/>
    </row>
    <row r="131" spans="12:57" x14ac:dyDescent="0.25">
      <c r="BE131" s="2"/>
    </row>
    <row r="132" spans="12:57" x14ac:dyDescent="0.25">
      <c r="BE132" s="2"/>
    </row>
    <row r="133" spans="12:57" x14ac:dyDescent="0.25">
      <c r="BE133" s="2"/>
    </row>
    <row r="134" spans="12:57" x14ac:dyDescent="0.25">
      <c r="BE134" s="2"/>
    </row>
    <row r="135" spans="12:57" x14ac:dyDescent="0.25">
      <c r="BE135" s="2"/>
    </row>
    <row r="136" spans="12:57" x14ac:dyDescent="0.25">
      <c r="BE136" s="2"/>
    </row>
    <row r="137" spans="12:57" x14ac:dyDescent="0.25">
      <c r="BE137" s="2"/>
    </row>
    <row r="138" spans="12:57" x14ac:dyDescent="0.25">
      <c r="BE138" s="2"/>
    </row>
    <row r="139" spans="12:57" x14ac:dyDescent="0.25">
      <c r="BE139" s="2"/>
    </row>
    <row r="140" spans="12:57" x14ac:dyDescent="0.25">
      <c r="BE140" s="2"/>
    </row>
    <row r="141" spans="12:57" x14ac:dyDescent="0.25">
      <c r="BE141" s="2"/>
    </row>
    <row r="142" spans="12:57" x14ac:dyDescent="0.25">
      <c r="BE142" s="2"/>
    </row>
    <row r="143" spans="12:57" x14ac:dyDescent="0.25">
      <c r="BE143" s="2"/>
    </row>
    <row r="144" spans="12:57" x14ac:dyDescent="0.25">
      <c r="BE144" s="2"/>
    </row>
    <row r="145" spans="57:57" x14ac:dyDescent="0.25">
      <c r="BE145" s="2"/>
    </row>
    <row r="146" spans="57:57" x14ac:dyDescent="0.25">
      <c r="BE146" s="2"/>
    </row>
    <row r="147" spans="57:57" x14ac:dyDescent="0.25">
      <c r="BE147" s="2"/>
    </row>
    <row r="148" spans="57:57" x14ac:dyDescent="0.25">
      <c r="BE148" s="2"/>
    </row>
    <row r="149" spans="57:57" x14ac:dyDescent="0.25">
      <c r="BE149" s="2"/>
    </row>
    <row r="150" spans="57:57" x14ac:dyDescent="0.25">
      <c r="BE150" s="2"/>
    </row>
    <row r="151" spans="57:57" x14ac:dyDescent="0.25">
      <c r="BE151" s="2"/>
    </row>
    <row r="152" spans="57:57" x14ac:dyDescent="0.25">
      <c r="BE152" s="2"/>
    </row>
    <row r="153" spans="57:57" x14ac:dyDescent="0.25">
      <c r="BE153" s="2"/>
    </row>
    <row r="154" spans="57:57" x14ac:dyDescent="0.25">
      <c r="BE154" s="2"/>
    </row>
    <row r="155" spans="57:57" x14ac:dyDescent="0.25">
      <c r="BE155" s="2"/>
    </row>
    <row r="156" spans="57:57" x14ac:dyDescent="0.25">
      <c r="BE156" s="2"/>
    </row>
    <row r="157" spans="57:57" x14ac:dyDescent="0.25">
      <c r="BE157" s="2"/>
    </row>
    <row r="158" spans="57:57" x14ac:dyDescent="0.25">
      <c r="BE158" s="2"/>
    </row>
    <row r="159" spans="57:57" x14ac:dyDescent="0.25">
      <c r="BE159" s="2"/>
    </row>
    <row r="160" spans="57:57" x14ac:dyDescent="0.25">
      <c r="BE160" s="2"/>
    </row>
    <row r="161" spans="57:57" x14ac:dyDescent="0.25">
      <c r="BE161" s="2"/>
    </row>
    <row r="162" spans="57:57" x14ac:dyDescent="0.25">
      <c r="BE162" s="2"/>
    </row>
    <row r="163" spans="57:57" x14ac:dyDescent="0.25">
      <c r="BE163" s="2"/>
    </row>
    <row r="164" spans="57:57" x14ac:dyDescent="0.25">
      <c r="BE164" s="2"/>
    </row>
    <row r="165" spans="57:57" x14ac:dyDescent="0.25">
      <c r="BE165" s="2"/>
    </row>
    <row r="166" spans="57:57" x14ac:dyDescent="0.25">
      <c r="BE166" s="2"/>
    </row>
    <row r="167" spans="57:57" x14ac:dyDescent="0.25">
      <c r="BE167" s="2"/>
    </row>
    <row r="168" spans="57:57" x14ac:dyDescent="0.25">
      <c r="BE168" s="2"/>
    </row>
    <row r="169" spans="57:57" x14ac:dyDescent="0.25">
      <c r="BE169" s="2"/>
    </row>
    <row r="170" spans="57:57" x14ac:dyDescent="0.25">
      <c r="BE170" s="2"/>
    </row>
    <row r="171" spans="57:57" x14ac:dyDescent="0.25">
      <c r="BE171" s="2"/>
    </row>
    <row r="172" spans="57:57" x14ac:dyDescent="0.25">
      <c r="BE172" s="2"/>
    </row>
    <row r="173" spans="57:57" x14ac:dyDescent="0.25">
      <c r="BE173" s="2"/>
    </row>
    <row r="174" spans="57:57" x14ac:dyDescent="0.25">
      <c r="BE174" s="2"/>
    </row>
    <row r="175" spans="57:57" x14ac:dyDescent="0.25">
      <c r="BE175" s="2"/>
    </row>
    <row r="176" spans="57:57" x14ac:dyDescent="0.25">
      <c r="BE176" s="2"/>
    </row>
    <row r="177" spans="57:57" x14ac:dyDescent="0.25">
      <c r="BE177" s="2"/>
    </row>
    <row r="178" spans="57:57" x14ac:dyDescent="0.25">
      <c r="BE178" s="2"/>
    </row>
    <row r="179" spans="57:57" x14ac:dyDescent="0.25">
      <c r="BE179" s="2"/>
    </row>
    <row r="180" spans="57:57" x14ac:dyDescent="0.25">
      <c r="BE180" s="2"/>
    </row>
    <row r="181" spans="57:57" x14ac:dyDescent="0.25">
      <c r="BE181" s="2"/>
    </row>
    <row r="182" spans="57:57" x14ac:dyDescent="0.25">
      <c r="BE182" s="2"/>
    </row>
    <row r="183" spans="57:57" x14ac:dyDescent="0.25">
      <c r="BE183" s="2"/>
    </row>
    <row r="184" spans="57:57" x14ac:dyDescent="0.25">
      <c r="BE184" s="2"/>
    </row>
    <row r="185" spans="57:57" x14ac:dyDescent="0.25">
      <c r="BE185" s="2"/>
    </row>
    <row r="186" spans="57:57" x14ac:dyDescent="0.25">
      <c r="BE186" s="2"/>
    </row>
    <row r="187" spans="57:57" x14ac:dyDescent="0.25">
      <c r="BE187" s="2"/>
    </row>
    <row r="188" spans="57:57" x14ac:dyDescent="0.25">
      <c r="BE188" s="2"/>
    </row>
    <row r="189" spans="57:57" x14ac:dyDescent="0.25">
      <c r="BE189" s="2"/>
    </row>
    <row r="190" spans="57:57" x14ac:dyDescent="0.25">
      <c r="BE190" s="2"/>
    </row>
    <row r="191" spans="57:57" x14ac:dyDescent="0.25">
      <c r="BE191" s="2"/>
    </row>
    <row r="192" spans="57:57" x14ac:dyDescent="0.25">
      <c r="BE192" s="2"/>
    </row>
    <row r="193" spans="57:57" x14ac:dyDescent="0.25">
      <c r="BE193" s="2"/>
    </row>
    <row r="194" spans="57:57" x14ac:dyDescent="0.25">
      <c r="BE194" s="2"/>
    </row>
    <row r="195" spans="57:57" x14ac:dyDescent="0.25">
      <c r="BE195" s="2"/>
    </row>
    <row r="196" spans="57:57" x14ac:dyDescent="0.25">
      <c r="BE196" s="2"/>
    </row>
    <row r="197" spans="57:57" x14ac:dyDescent="0.25">
      <c r="BE197" s="2"/>
    </row>
    <row r="198" spans="57:57" x14ac:dyDescent="0.25">
      <c r="BE198" s="2"/>
    </row>
    <row r="199" spans="57:57" x14ac:dyDescent="0.25">
      <c r="BE199" s="2"/>
    </row>
    <row r="200" spans="57:57" x14ac:dyDescent="0.25">
      <c r="BE200" s="2"/>
    </row>
    <row r="201" spans="57:57" x14ac:dyDescent="0.25">
      <c r="BE201" s="2"/>
    </row>
    <row r="202" spans="57:57" x14ac:dyDescent="0.25">
      <c r="BE202" s="2"/>
    </row>
    <row r="203" spans="57:57" x14ac:dyDescent="0.25">
      <c r="BE203" s="2"/>
    </row>
    <row r="204" spans="57:57" x14ac:dyDescent="0.25">
      <c r="BE204" s="2"/>
    </row>
    <row r="205" spans="57:57" x14ac:dyDescent="0.25">
      <c r="BE205" s="2"/>
    </row>
    <row r="206" spans="57:57" x14ac:dyDescent="0.25">
      <c r="BE206" s="2"/>
    </row>
    <row r="207" spans="57:57" x14ac:dyDescent="0.25">
      <c r="BE207" s="2"/>
    </row>
    <row r="208" spans="57:57" x14ac:dyDescent="0.25">
      <c r="BE208" s="2"/>
    </row>
    <row r="209" spans="57:57" x14ac:dyDescent="0.25">
      <c r="BE209" s="2"/>
    </row>
    <row r="210" spans="57:57" x14ac:dyDescent="0.25">
      <c r="BE210" s="2"/>
    </row>
    <row r="211" spans="57:57" x14ac:dyDescent="0.25">
      <c r="BE211" s="2"/>
    </row>
    <row r="212" spans="57:57" x14ac:dyDescent="0.25">
      <c r="BE212" s="2"/>
    </row>
    <row r="213" spans="57:57" x14ac:dyDescent="0.25">
      <c r="BE213" s="2"/>
    </row>
    <row r="214" spans="57:57" x14ac:dyDescent="0.25">
      <c r="BE214" s="2"/>
    </row>
    <row r="215" spans="57:57" x14ac:dyDescent="0.25">
      <c r="BE215" s="2"/>
    </row>
    <row r="216" spans="57:57" x14ac:dyDescent="0.25">
      <c r="BE216" s="2"/>
    </row>
    <row r="217" spans="57:57" x14ac:dyDescent="0.25">
      <c r="BE217" s="2"/>
    </row>
    <row r="218" spans="57:57" x14ac:dyDescent="0.25">
      <c r="BE218" s="2"/>
    </row>
    <row r="219" spans="57:57" x14ac:dyDescent="0.25">
      <c r="BE219" s="2"/>
    </row>
    <row r="220" spans="57:57" x14ac:dyDescent="0.25">
      <c r="BE220" s="2"/>
    </row>
    <row r="221" spans="57:57" x14ac:dyDescent="0.25">
      <c r="BE221" s="2"/>
    </row>
    <row r="222" spans="57:57" x14ac:dyDescent="0.25">
      <c r="BE222" s="2"/>
    </row>
    <row r="223" spans="57:57" x14ac:dyDescent="0.25">
      <c r="BE223" s="2"/>
    </row>
    <row r="224" spans="57:57" x14ac:dyDescent="0.25">
      <c r="BE224" s="2"/>
    </row>
    <row r="225" spans="57:57" x14ac:dyDescent="0.25">
      <c r="BE225" s="2"/>
    </row>
    <row r="226" spans="57:57" x14ac:dyDescent="0.25">
      <c r="BE226" s="2"/>
    </row>
    <row r="227" spans="57:57" x14ac:dyDescent="0.25">
      <c r="BE227" s="2"/>
    </row>
    <row r="228" spans="57:57" x14ac:dyDescent="0.25">
      <c r="BE228" s="2"/>
    </row>
    <row r="229" spans="57:57" x14ac:dyDescent="0.25">
      <c r="BE229" s="2"/>
    </row>
    <row r="230" spans="57:57" x14ac:dyDescent="0.25">
      <c r="BE230" s="2"/>
    </row>
    <row r="231" spans="57:57" x14ac:dyDescent="0.25">
      <c r="BE231" s="2"/>
    </row>
    <row r="232" spans="57:57" x14ac:dyDescent="0.25">
      <c r="BE232" s="2"/>
    </row>
    <row r="233" spans="57:57" x14ac:dyDescent="0.25">
      <c r="BE233" s="2"/>
    </row>
    <row r="234" spans="57:57" x14ac:dyDescent="0.25">
      <c r="BE234" s="2"/>
    </row>
    <row r="235" spans="57:57" x14ac:dyDescent="0.25">
      <c r="BE235" s="2"/>
    </row>
    <row r="236" spans="57:57" x14ac:dyDescent="0.25">
      <c r="BE236" s="2"/>
    </row>
    <row r="237" spans="57:57" x14ac:dyDescent="0.25">
      <c r="BE237" s="2"/>
    </row>
    <row r="238" spans="57:57" x14ac:dyDescent="0.25">
      <c r="BE238" s="2"/>
    </row>
    <row r="239" spans="57:57" x14ac:dyDescent="0.25">
      <c r="BE239" s="2"/>
    </row>
    <row r="240" spans="57:57" x14ac:dyDescent="0.25">
      <c r="BE240" s="2"/>
    </row>
    <row r="241" spans="57:57" x14ac:dyDescent="0.25">
      <c r="BE241" s="2"/>
    </row>
    <row r="242" spans="57:57" x14ac:dyDescent="0.25">
      <c r="BE242" s="2"/>
    </row>
    <row r="243" spans="57:57" x14ac:dyDescent="0.25">
      <c r="BE243" s="2"/>
    </row>
    <row r="244" spans="57:57" x14ac:dyDescent="0.25">
      <c r="BE244" s="2"/>
    </row>
    <row r="245" spans="57:57" x14ac:dyDescent="0.25">
      <c r="BE245" s="2"/>
    </row>
    <row r="246" spans="57:57" x14ac:dyDescent="0.25">
      <c r="BE246" s="2"/>
    </row>
    <row r="247" spans="57:57" x14ac:dyDescent="0.25">
      <c r="BE247" s="2"/>
    </row>
    <row r="248" spans="57:57" x14ac:dyDescent="0.25">
      <c r="BE248" s="2"/>
    </row>
    <row r="249" spans="57:57" x14ac:dyDescent="0.25">
      <c r="BE249" s="2"/>
    </row>
    <row r="250" spans="57:57" x14ac:dyDescent="0.25">
      <c r="BE250" s="2"/>
    </row>
    <row r="251" spans="57:57" x14ac:dyDescent="0.25">
      <c r="BE251" s="2"/>
    </row>
    <row r="252" spans="57:57" x14ac:dyDescent="0.25">
      <c r="BE252" s="2"/>
    </row>
    <row r="253" spans="57:57" x14ac:dyDescent="0.25">
      <c r="BE253" s="2"/>
    </row>
    <row r="254" spans="57:57" x14ac:dyDescent="0.25">
      <c r="BE254" s="2"/>
    </row>
    <row r="255" spans="57:57" x14ac:dyDescent="0.25">
      <c r="BE255" s="2"/>
    </row>
    <row r="256" spans="57:57" x14ac:dyDescent="0.25">
      <c r="BE256" s="2"/>
    </row>
    <row r="257" spans="57:57" x14ac:dyDescent="0.25">
      <c r="BE257" s="2"/>
    </row>
    <row r="258" spans="57:57" x14ac:dyDescent="0.25">
      <c r="BE258" s="2"/>
    </row>
    <row r="259" spans="57:57" x14ac:dyDescent="0.25">
      <c r="BE259" s="2"/>
    </row>
    <row r="260" spans="57:57" x14ac:dyDescent="0.25">
      <c r="BE260" s="2"/>
    </row>
    <row r="261" spans="57:57" x14ac:dyDescent="0.25">
      <c r="BE261" s="2"/>
    </row>
    <row r="262" spans="57:57" x14ac:dyDescent="0.25">
      <c r="BE262" s="2"/>
    </row>
    <row r="263" spans="57:57" x14ac:dyDescent="0.25">
      <c r="BE263" s="2"/>
    </row>
    <row r="264" spans="57:57" x14ac:dyDescent="0.25">
      <c r="BE264" s="2"/>
    </row>
    <row r="265" spans="57:57" x14ac:dyDescent="0.25">
      <c r="BE265" s="2"/>
    </row>
    <row r="266" spans="57:57" x14ac:dyDescent="0.25">
      <c r="BE266" s="2"/>
    </row>
    <row r="267" spans="57:57" x14ac:dyDescent="0.25">
      <c r="BE267" s="2"/>
    </row>
    <row r="268" spans="57:57" x14ac:dyDescent="0.25">
      <c r="BE268" s="2"/>
    </row>
    <row r="269" spans="57:57" x14ac:dyDescent="0.25">
      <c r="BE269" s="2"/>
    </row>
    <row r="270" spans="57:57" x14ac:dyDescent="0.25">
      <c r="BE270" s="2"/>
    </row>
    <row r="271" spans="57:57" x14ac:dyDescent="0.25">
      <c r="BE271" s="2"/>
    </row>
    <row r="272" spans="57:57" x14ac:dyDescent="0.25">
      <c r="BE272" s="2"/>
    </row>
    <row r="273" spans="57:57" x14ac:dyDescent="0.25">
      <c r="BE273" s="2"/>
    </row>
    <row r="274" spans="57:57" x14ac:dyDescent="0.25">
      <c r="BE274" s="2"/>
    </row>
    <row r="275" spans="57:57" x14ac:dyDescent="0.25">
      <c r="BE275" s="2"/>
    </row>
    <row r="276" spans="57:57" x14ac:dyDescent="0.25">
      <c r="BE276" s="2"/>
    </row>
    <row r="277" spans="57:57" x14ac:dyDescent="0.25">
      <c r="BE277" s="2"/>
    </row>
    <row r="278" spans="57:57" x14ac:dyDescent="0.25">
      <c r="BE278" s="2"/>
    </row>
    <row r="279" spans="57:57" x14ac:dyDescent="0.25">
      <c r="BE279" s="2"/>
    </row>
    <row r="280" spans="57:57" x14ac:dyDescent="0.25">
      <c r="BE280" s="2"/>
    </row>
    <row r="281" spans="57:57" x14ac:dyDescent="0.25">
      <c r="BE281" s="2"/>
    </row>
    <row r="282" spans="57:57" x14ac:dyDescent="0.25">
      <c r="BE282" s="2"/>
    </row>
    <row r="283" spans="57:57" x14ac:dyDescent="0.25">
      <c r="BE283" s="2"/>
    </row>
    <row r="284" spans="57:57" x14ac:dyDescent="0.25">
      <c r="BE284" s="2"/>
    </row>
    <row r="285" spans="57:57" x14ac:dyDescent="0.25">
      <c r="BE285" s="2"/>
    </row>
    <row r="286" spans="57:57" x14ac:dyDescent="0.25">
      <c r="BE286" s="2"/>
    </row>
    <row r="287" spans="57:57" x14ac:dyDescent="0.25">
      <c r="BE287" s="2"/>
    </row>
    <row r="288" spans="57:57" x14ac:dyDescent="0.25">
      <c r="BE288" s="2"/>
    </row>
    <row r="289" spans="57:57" x14ac:dyDescent="0.25">
      <c r="BE289" s="2"/>
    </row>
    <row r="290" spans="57:57" x14ac:dyDescent="0.25">
      <c r="BE290" s="2"/>
    </row>
    <row r="291" spans="57:57" x14ac:dyDescent="0.25">
      <c r="BE291" s="2"/>
    </row>
    <row r="292" spans="57:57" x14ac:dyDescent="0.25">
      <c r="BE292" s="2"/>
    </row>
  </sheetData>
  <sheetProtection selectLockedCells="1" selectUnlockedCells="1"/>
  <mergeCells count="2">
    <mergeCell ref="A1:B2"/>
    <mergeCell ref="U1:A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292"/>
  <sheetViews>
    <sheetView topLeftCell="A77" zoomScale="60" zoomScaleNormal="60" workbookViewId="0">
      <selection activeCell="C79" sqref="C79"/>
    </sheetView>
  </sheetViews>
  <sheetFormatPr defaultColWidth="9.28515625" defaultRowHeight="15.75" x14ac:dyDescent="0.25"/>
  <cols>
    <col min="2" max="2" width="9.28515625" style="1"/>
    <col min="3" max="3" width="29.5703125" style="2" customWidth="1"/>
    <col min="4" max="4" width="14.5703125" style="2" customWidth="1"/>
    <col min="5" max="5" width="13.140625" style="2" customWidth="1"/>
    <col min="6" max="6" width="12.85546875" style="2" customWidth="1"/>
    <col min="7" max="7" width="9.5703125" style="2" customWidth="1"/>
    <col min="8" max="8" width="8.7109375" style="2" customWidth="1"/>
    <col min="9" max="9" width="8.28515625" style="2" customWidth="1"/>
    <col min="10" max="10" width="11.140625" style="2" customWidth="1"/>
    <col min="11" max="11" width="9" style="2" customWidth="1"/>
    <col min="12" max="12" width="11.28515625" style="70" customWidth="1"/>
    <col min="13" max="13" width="10.7109375" style="2" customWidth="1"/>
    <col min="14" max="15" width="12.42578125" style="2" customWidth="1"/>
    <col min="16" max="18" width="10.7109375" style="70" customWidth="1"/>
    <col min="19" max="21" width="10.7109375" style="2" customWidth="1"/>
    <col min="22" max="25" width="10.7109375" style="70" customWidth="1"/>
    <col min="26" max="27" width="10.7109375" style="2" customWidth="1"/>
    <col min="28" max="29" width="10.7109375" style="70" customWidth="1"/>
    <col min="30" max="30" width="33.140625" style="1" customWidth="1"/>
    <col min="31" max="31" width="16.28515625" customWidth="1"/>
    <col min="32" max="32" width="12.85546875" style="2" customWidth="1"/>
    <col min="33" max="33" width="13.140625" style="2" customWidth="1"/>
    <col min="34" max="34" width="9.42578125" style="2" customWidth="1"/>
    <col min="35" max="35" width="9.28515625" style="2"/>
    <col min="36" max="36" width="9.28515625" style="2" customWidth="1"/>
    <col min="37" max="37" width="11.7109375" style="2" customWidth="1"/>
    <col min="38" max="38" width="9.28515625" style="2"/>
    <col min="39" max="39" width="11.7109375" style="70" customWidth="1"/>
    <col min="40" max="42" width="12.42578125" style="2" customWidth="1"/>
    <col min="43" max="45" width="9.28515625" style="2"/>
    <col min="46" max="46" width="9.28515625" style="3"/>
    <col min="47" max="56" width="9.28515625" style="2"/>
    <col min="57" max="57" width="9.28515625" style="84"/>
    <col min="58" max="73" width="9.28515625" style="2"/>
    <col min="74" max="74" width="9.28515625" style="4"/>
    <col min="75" max="78" width="9.28515625" style="2"/>
    <col min="79" max="79" width="9.28515625" style="5"/>
    <col min="80" max="16384" width="9.28515625" style="2"/>
  </cols>
  <sheetData>
    <row r="1" spans="1:39" ht="15" x14ac:dyDescent="0.25">
      <c r="A1" s="117" t="s">
        <v>136</v>
      </c>
      <c r="B1" s="118"/>
      <c r="C1" s="2" t="s">
        <v>60</v>
      </c>
      <c r="D1" s="2" t="s">
        <v>99</v>
      </c>
      <c r="F1" s="2" t="s">
        <v>100</v>
      </c>
      <c r="H1" s="2" t="s">
        <v>101</v>
      </c>
      <c r="L1" s="2"/>
      <c r="P1" s="78" t="s">
        <v>137</v>
      </c>
      <c r="Q1" s="76"/>
      <c r="R1" s="77"/>
      <c r="U1" s="120" t="s">
        <v>144</v>
      </c>
      <c r="V1" s="121"/>
      <c r="W1" s="121"/>
      <c r="X1" s="121"/>
      <c r="Y1" s="121"/>
      <c r="Z1" s="121"/>
      <c r="AA1" s="121"/>
      <c r="AB1" s="121"/>
      <c r="AC1" s="121"/>
      <c r="AD1" s="122"/>
      <c r="AM1" s="2"/>
    </row>
    <row r="2" spans="1:39" x14ac:dyDescent="0.25">
      <c r="A2" s="119"/>
      <c r="B2" s="118"/>
      <c r="C2" s="2" t="s">
        <v>61</v>
      </c>
      <c r="D2" s="2" t="s">
        <v>102</v>
      </c>
      <c r="F2" s="2" t="s">
        <v>103</v>
      </c>
      <c r="L2" s="2"/>
      <c r="P2" s="2"/>
      <c r="Q2" s="2"/>
      <c r="R2" s="2"/>
      <c r="V2" s="2"/>
      <c r="W2" s="2"/>
      <c r="X2" s="2"/>
      <c r="Y2" s="2"/>
      <c r="AB2" s="2"/>
      <c r="AC2" s="2"/>
      <c r="AM2" s="2"/>
    </row>
    <row r="3" spans="1:39" x14ac:dyDescent="0.25">
      <c r="A3" s="73"/>
      <c r="B3" s="74"/>
      <c r="C3" s="71" t="s">
        <v>62</v>
      </c>
      <c r="D3" s="2" t="s">
        <v>104</v>
      </c>
      <c r="L3" s="2"/>
      <c r="P3" s="2"/>
      <c r="Q3" s="2"/>
      <c r="R3" s="2"/>
      <c r="V3" s="2"/>
      <c r="W3" s="2"/>
      <c r="X3" s="2"/>
      <c r="Y3" s="2"/>
      <c r="AB3" s="2"/>
      <c r="AC3" s="2"/>
      <c r="AM3" s="2"/>
    </row>
    <row r="4" spans="1:39" x14ac:dyDescent="0.25">
      <c r="A4" s="73"/>
      <c r="B4" s="74"/>
      <c r="C4" s="71" t="s">
        <v>63</v>
      </c>
      <c r="D4" s="2" t="s">
        <v>105</v>
      </c>
      <c r="F4" s="2" t="s">
        <v>106</v>
      </c>
      <c r="L4" s="2"/>
      <c r="P4" s="2"/>
      <c r="Q4" s="2"/>
      <c r="R4" s="2"/>
      <c r="V4" s="2"/>
      <c r="W4" s="2"/>
      <c r="X4" s="2"/>
      <c r="Y4" s="2"/>
      <c r="AB4" s="2"/>
      <c r="AC4" s="2"/>
      <c r="AM4" s="2"/>
    </row>
    <row r="5" spans="1:39" x14ac:dyDescent="0.25">
      <c r="A5" s="73"/>
      <c r="B5" s="74"/>
      <c r="C5" s="71" t="s">
        <v>64</v>
      </c>
      <c r="D5" s="2" t="s">
        <v>107</v>
      </c>
      <c r="F5" s="2" t="s">
        <v>108</v>
      </c>
      <c r="H5" s="2" t="s">
        <v>109</v>
      </c>
      <c r="L5" s="2"/>
      <c r="P5" s="2"/>
      <c r="Q5" s="2"/>
      <c r="R5" s="2"/>
      <c r="V5" s="2"/>
      <c r="W5" s="2"/>
      <c r="X5" s="2"/>
      <c r="Y5" s="2"/>
      <c r="AB5" s="2"/>
      <c r="AC5" s="2"/>
      <c r="AM5" s="2"/>
    </row>
    <row r="6" spans="1:39" x14ac:dyDescent="0.25">
      <c r="A6" s="73"/>
      <c r="B6" s="74"/>
      <c r="C6" s="71" t="s">
        <v>65</v>
      </c>
      <c r="D6" s="2" t="s">
        <v>110</v>
      </c>
      <c r="F6" s="2" t="s">
        <v>111</v>
      </c>
      <c r="L6" s="2"/>
      <c r="P6" s="2"/>
      <c r="Q6" s="2"/>
      <c r="R6" s="2"/>
      <c r="V6" s="2"/>
      <c r="W6" s="2"/>
      <c r="X6" s="2"/>
      <c r="Y6" s="2"/>
      <c r="AB6" s="2"/>
      <c r="AC6" s="2"/>
      <c r="AM6" s="2"/>
    </row>
    <row r="7" spans="1:39" x14ac:dyDescent="0.25">
      <c r="A7" s="73"/>
      <c r="B7" s="74"/>
      <c r="C7" s="71" t="s">
        <v>66</v>
      </c>
      <c r="D7" s="2" t="s">
        <v>112</v>
      </c>
      <c r="F7" s="2" t="s">
        <v>108</v>
      </c>
      <c r="H7" s="2" t="s">
        <v>113</v>
      </c>
      <c r="L7" s="2"/>
      <c r="P7" s="2"/>
      <c r="Q7" s="2"/>
      <c r="R7" s="2"/>
      <c r="V7" s="2"/>
      <c r="W7" s="2"/>
      <c r="X7" s="2"/>
      <c r="Y7" s="2"/>
      <c r="AB7" s="2"/>
      <c r="AC7" s="2"/>
      <c r="AM7" s="2"/>
    </row>
    <row r="8" spans="1:39" x14ac:dyDescent="0.25">
      <c r="A8" s="73"/>
      <c r="B8" s="74"/>
      <c r="C8" s="71" t="s">
        <v>67</v>
      </c>
      <c r="D8" s="2" t="s">
        <v>114</v>
      </c>
      <c r="F8" s="2" t="s">
        <v>115</v>
      </c>
      <c r="L8" s="2"/>
      <c r="P8" s="2"/>
      <c r="Q8" s="2"/>
      <c r="R8" s="2"/>
      <c r="V8" s="2"/>
      <c r="W8" s="2"/>
      <c r="X8" s="2"/>
      <c r="Y8" s="2"/>
      <c r="AB8" s="2"/>
      <c r="AC8" s="2"/>
      <c r="AM8" s="2"/>
    </row>
    <row r="9" spans="1:39" x14ac:dyDescent="0.25">
      <c r="A9" s="73"/>
      <c r="B9" s="74"/>
      <c r="C9" s="71" t="s">
        <v>68</v>
      </c>
      <c r="D9" s="2" t="s">
        <v>116</v>
      </c>
      <c r="F9" s="2" t="s">
        <v>117</v>
      </c>
      <c r="H9" s="2" t="s">
        <v>118</v>
      </c>
      <c r="L9" s="2"/>
      <c r="P9" s="2"/>
      <c r="Q9" s="2"/>
      <c r="R9" s="2"/>
      <c r="V9" s="2"/>
      <c r="W9" s="2"/>
      <c r="X9" s="2"/>
      <c r="Y9" s="2"/>
      <c r="AB9" s="2"/>
      <c r="AC9" s="2"/>
      <c r="AM9" s="2"/>
    </row>
    <row r="10" spans="1:39" x14ac:dyDescent="0.25">
      <c r="A10" s="73"/>
      <c r="B10" s="74"/>
      <c r="C10" s="71" t="s">
        <v>69</v>
      </c>
      <c r="D10" s="2" t="s">
        <v>119</v>
      </c>
      <c r="F10" s="2" t="s">
        <v>117</v>
      </c>
      <c r="H10" s="2" t="s">
        <v>120</v>
      </c>
      <c r="L10" s="2"/>
      <c r="P10" s="2"/>
      <c r="Q10" s="2"/>
      <c r="R10" s="2"/>
      <c r="V10" s="2"/>
      <c r="W10" s="2"/>
      <c r="X10" s="2"/>
      <c r="Y10" s="2"/>
      <c r="AB10" s="2"/>
      <c r="AC10" s="2"/>
      <c r="AM10" s="2"/>
    </row>
    <row r="11" spans="1:39" x14ac:dyDescent="0.25">
      <c r="A11" s="73"/>
      <c r="B11" s="74"/>
      <c r="C11" s="71" t="s">
        <v>70</v>
      </c>
      <c r="D11" s="2" t="s">
        <v>121</v>
      </c>
      <c r="F11" s="2" t="s">
        <v>122</v>
      </c>
      <c r="L11" s="2"/>
      <c r="P11" s="2"/>
      <c r="Q11" s="2"/>
      <c r="R11" s="2"/>
      <c r="V11" s="2"/>
      <c r="W11" s="2"/>
      <c r="X11" s="2"/>
      <c r="Y11" s="2"/>
      <c r="AB11" s="2"/>
      <c r="AC11" s="2"/>
      <c r="AM11" s="2"/>
    </row>
    <row r="12" spans="1:39" x14ac:dyDescent="0.25">
      <c r="A12" s="73"/>
      <c r="B12" s="74"/>
      <c r="C12" s="71" t="s">
        <v>71</v>
      </c>
      <c r="D12" s="2" t="s">
        <v>123</v>
      </c>
      <c r="L12" s="2"/>
      <c r="P12" s="2"/>
      <c r="Q12" s="2"/>
      <c r="R12" s="2"/>
      <c r="V12" s="2"/>
      <c r="W12" s="2"/>
      <c r="X12" s="2"/>
      <c r="Y12" s="2"/>
      <c r="AB12" s="2"/>
      <c r="AC12" s="2"/>
      <c r="AM12" s="2"/>
    </row>
    <row r="13" spans="1:39" x14ac:dyDescent="0.25">
      <c r="A13" s="73"/>
      <c r="B13" s="74"/>
      <c r="C13" s="71" t="s">
        <v>72</v>
      </c>
      <c r="D13" s="2" t="s">
        <v>124</v>
      </c>
      <c r="F13" s="2" t="s">
        <v>125</v>
      </c>
      <c r="L13" s="2"/>
      <c r="P13" s="2"/>
      <c r="Q13" s="2"/>
      <c r="R13" s="2"/>
      <c r="V13" s="2"/>
      <c r="W13" s="2"/>
      <c r="X13" s="2"/>
      <c r="Y13" s="2"/>
      <c r="AB13" s="2"/>
      <c r="AC13" s="2"/>
      <c r="AM13" s="2"/>
    </row>
    <row r="14" spans="1:39" x14ac:dyDescent="0.25">
      <c r="A14" s="73"/>
      <c r="B14" s="74"/>
      <c r="C14" s="71" t="s">
        <v>73</v>
      </c>
      <c r="D14" s="2" t="s">
        <v>126</v>
      </c>
      <c r="F14" s="2" t="s">
        <v>100</v>
      </c>
      <c r="H14" s="2" t="s">
        <v>127</v>
      </c>
      <c r="L14" s="2"/>
      <c r="P14" s="2"/>
      <c r="Q14" s="2"/>
      <c r="R14" s="2"/>
      <c r="V14" s="2"/>
      <c r="W14" s="2"/>
      <c r="X14" s="2"/>
      <c r="Y14" s="2"/>
      <c r="AB14" s="2"/>
      <c r="AC14" s="2"/>
      <c r="AM14" s="2"/>
    </row>
    <row r="15" spans="1:39" x14ac:dyDescent="0.25">
      <c r="A15" s="73"/>
      <c r="B15" s="74"/>
      <c r="C15" s="71" t="s">
        <v>128</v>
      </c>
      <c r="L15" s="2"/>
      <c r="P15" s="2"/>
      <c r="Q15" s="2"/>
      <c r="R15" s="2"/>
      <c r="V15" s="2"/>
      <c r="W15" s="2"/>
      <c r="X15" s="2"/>
      <c r="Y15" s="2"/>
      <c r="AB15" s="2"/>
      <c r="AC15" s="2"/>
      <c r="AM15" s="2"/>
    </row>
    <row r="16" spans="1:39" x14ac:dyDescent="0.25">
      <c r="A16" s="73"/>
      <c r="B16" s="74"/>
      <c r="C16" s="71" t="s">
        <v>74</v>
      </c>
      <c r="D16" s="2" t="s">
        <v>129</v>
      </c>
      <c r="F16" s="2" t="s">
        <v>100</v>
      </c>
      <c r="H16" s="2" t="s">
        <v>130</v>
      </c>
      <c r="L16" s="2"/>
      <c r="P16" s="2"/>
      <c r="Q16" s="2"/>
      <c r="R16" s="2"/>
      <c r="V16" s="2"/>
      <c r="W16" s="2"/>
      <c r="X16" s="2"/>
      <c r="Y16" s="2"/>
      <c r="AB16" s="2"/>
      <c r="AC16" s="2"/>
      <c r="AM16" s="2"/>
    </row>
    <row r="17" spans="1:122" x14ac:dyDescent="0.25">
      <c r="A17" s="73"/>
      <c r="B17" s="74"/>
      <c r="C17" s="71" t="s">
        <v>131</v>
      </c>
      <c r="D17" s="2" t="s">
        <v>132</v>
      </c>
      <c r="F17" s="2" t="s">
        <v>133</v>
      </c>
      <c r="L17" s="2"/>
      <c r="P17" s="2"/>
      <c r="Q17" s="2"/>
      <c r="R17" s="2"/>
      <c r="V17" s="2"/>
      <c r="W17" s="2"/>
      <c r="X17" s="2"/>
      <c r="Y17" s="2"/>
      <c r="AB17" s="2"/>
      <c r="AC17" s="2"/>
      <c r="AM17" s="2"/>
    </row>
    <row r="18" spans="1:122" x14ac:dyDescent="0.25">
      <c r="A18" s="73"/>
      <c r="B18" s="74"/>
      <c r="C18" s="71" t="s">
        <v>134</v>
      </c>
      <c r="D18" s="2" t="s">
        <v>135</v>
      </c>
      <c r="L18" s="2"/>
      <c r="P18" s="2"/>
      <c r="Q18" s="2"/>
      <c r="R18" s="2"/>
      <c r="V18" s="2"/>
      <c r="W18" s="2"/>
      <c r="X18" s="2"/>
      <c r="Y18" s="2"/>
      <c r="AB18" s="2"/>
      <c r="AC18" s="2"/>
      <c r="AM18" s="2"/>
    </row>
    <row r="19" spans="1:122" hidden="1" x14ac:dyDescent="0.25">
      <c r="B19" s="72"/>
    </row>
    <row r="20" spans="1:122" hidden="1" x14ac:dyDescent="0.25"/>
    <row r="21" spans="1:122" hidden="1" x14ac:dyDescent="0.25"/>
    <row r="22" spans="1:122" hidden="1" x14ac:dyDescent="0.25"/>
    <row r="23" spans="1:122" hidden="1" x14ac:dyDescent="0.25"/>
    <row r="25" spans="1:122" s="39" customFormat="1" ht="46.5" x14ac:dyDescent="0.35">
      <c r="A25" s="36" t="s">
        <v>0</v>
      </c>
      <c r="B25" s="37" t="s">
        <v>1</v>
      </c>
      <c r="C25" s="90" t="s">
        <v>2</v>
      </c>
      <c r="D25" s="38" t="s">
        <v>53</v>
      </c>
      <c r="E25" s="38" t="s">
        <v>52</v>
      </c>
      <c r="F25" s="38" t="s">
        <v>51</v>
      </c>
      <c r="G25" s="38" t="s">
        <v>54</v>
      </c>
      <c r="H25" s="38" t="s">
        <v>55</v>
      </c>
      <c r="I25" s="38" t="s">
        <v>56</v>
      </c>
      <c r="J25" s="38" t="s">
        <v>57</v>
      </c>
      <c r="K25" s="38" t="s">
        <v>58</v>
      </c>
      <c r="L25" s="66" t="s">
        <v>138</v>
      </c>
      <c r="M25" s="38" t="s">
        <v>59</v>
      </c>
      <c r="N25" s="38" t="s">
        <v>173</v>
      </c>
      <c r="O25" s="38" t="s">
        <v>174</v>
      </c>
      <c r="P25" s="91" t="s">
        <v>60</v>
      </c>
      <c r="Q25" s="91" t="s">
        <v>61</v>
      </c>
      <c r="R25" s="92" t="s">
        <v>62</v>
      </c>
      <c r="S25" s="91" t="s">
        <v>63</v>
      </c>
      <c r="T25" s="92" t="s">
        <v>64</v>
      </c>
      <c r="U25" s="91" t="s">
        <v>65</v>
      </c>
      <c r="V25" s="92" t="s">
        <v>66</v>
      </c>
      <c r="W25" s="92" t="s">
        <v>67</v>
      </c>
      <c r="X25" s="92" t="s">
        <v>68</v>
      </c>
      <c r="Y25" s="92" t="s">
        <v>69</v>
      </c>
      <c r="Z25" s="91" t="s">
        <v>70</v>
      </c>
      <c r="AA25" s="91" t="s">
        <v>71</v>
      </c>
      <c r="AB25" s="91" t="s">
        <v>72</v>
      </c>
      <c r="AC25" s="91" t="s">
        <v>73</v>
      </c>
      <c r="AD25" s="89" t="s">
        <v>139</v>
      </c>
      <c r="AE25" s="38" t="s">
        <v>53</v>
      </c>
      <c r="AF25" s="38" t="s">
        <v>52</v>
      </c>
      <c r="AG25" s="38" t="s">
        <v>51</v>
      </c>
      <c r="AH25" s="38" t="s">
        <v>54</v>
      </c>
      <c r="AI25" s="38" t="s">
        <v>55</v>
      </c>
      <c r="AJ25" s="38" t="s">
        <v>56</v>
      </c>
      <c r="AK25" s="38" t="s">
        <v>57</v>
      </c>
      <c r="AL25" s="38" t="s">
        <v>58</v>
      </c>
      <c r="AM25" s="66" t="s">
        <v>138</v>
      </c>
      <c r="AN25" s="38" t="s">
        <v>59</v>
      </c>
      <c r="AO25" s="38" t="s">
        <v>173</v>
      </c>
      <c r="AP25" s="38" t="s">
        <v>174</v>
      </c>
      <c r="AQ25" s="91" t="s">
        <v>60</v>
      </c>
      <c r="AR25" s="91" t="s">
        <v>61</v>
      </c>
      <c r="AS25" s="92" t="s">
        <v>62</v>
      </c>
      <c r="AT25" s="91" t="s">
        <v>63</v>
      </c>
      <c r="AU25" s="92" t="s">
        <v>64</v>
      </c>
      <c r="AV25" s="91" t="s">
        <v>65</v>
      </c>
      <c r="AW25" s="92" t="s">
        <v>66</v>
      </c>
      <c r="AX25" s="92" t="s">
        <v>67</v>
      </c>
      <c r="AY25" s="92" t="s">
        <v>68</v>
      </c>
      <c r="AZ25" s="92" t="s">
        <v>69</v>
      </c>
      <c r="BA25" s="91" t="s">
        <v>70</v>
      </c>
      <c r="BB25" s="91" t="s">
        <v>71</v>
      </c>
      <c r="BC25" s="91" t="s">
        <v>72</v>
      </c>
      <c r="BD25" s="91" t="s">
        <v>73</v>
      </c>
      <c r="BE25" s="85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6"/>
      <c r="BW25" s="3"/>
      <c r="BX25" s="3"/>
      <c r="BY25" s="3"/>
      <c r="BZ25" s="3"/>
      <c r="CA25" s="7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</row>
    <row r="26" spans="1:122" s="16" customFormat="1" ht="78.75" hidden="1" x14ac:dyDescent="0.25">
      <c r="A26" s="8">
        <v>1</v>
      </c>
      <c r="B26" s="9" t="s">
        <v>3</v>
      </c>
      <c r="C26" s="83" t="s">
        <v>156</v>
      </c>
      <c r="D26" s="124" t="s">
        <v>337</v>
      </c>
      <c r="E26" s="9" t="s">
        <v>75</v>
      </c>
      <c r="F26" s="9" t="s">
        <v>77</v>
      </c>
      <c r="G26" s="9">
        <v>583143</v>
      </c>
      <c r="H26" s="9">
        <v>108762</v>
      </c>
      <c r="I26" s="9">
        <v>296</v>
      </c>
      <c r="J26" s="40">
        <v>6.5972222222222222E-3</v>
      </c>
      <c r="K26" s="9">
        <v>23</v>
      </c>
      <c r="L26" s="75">
        <v>5.4398148148148144E-4</v>
      </c>
      <c r="M26" s="40">
        <v>0.99879629629629629</v>
      </c>
      <c r="N26" s="57"/>
      <c r="O26" s="57"/>
      <c r="P26" s="67">
        <v>2</v>
      </c>
      <c r="Q26" s="67">
        <v>10</v>
      </c>
      <c r="R26" s="67">
        <v>1145</v>
      </c>
      <c r="S26" s="9"/>
      <c r="T26" s="9">
        <v>70</v>
      </c>
      <c r="U26" s="9">
        <v>3</v>
      </c>
      <c r="V26" s="67">
        <v>13</v>
      </c>
      <c r="W26" s="67">
        <v>7304</v>
      </c>
      <c r="X26" s="67">
        <v>68</v>
      </c>
      <c r="Y26" s="67">
        <v>4</v>
      </c>
      <c r="Z26" s="9">
        <v>1</v>
      </c>
      <c r="AA26" s="9">
        <v>1</v>
      </c>
      <c r="AB26" s="67">
        <v>152</v>
      </c>
      <c r="AC26" s="67"/>
      <c r="AD26" s="82" t="s">
        <v>335</v>
      </c>
      <c r="AE26" s="123" t="s">
        <v>336</v>
      </c>
      <c r="AF26" s="54"/>
      <c r="AG26" s="54"/>
      <c r="AH26" s="64"/>
      <c r="AI26" s="59"/>
      <c r="AJ26" s="60"/>
      <c r="AK26" s="57"/>
      <c r="AL26" s="61"/>
      <c r="AM26" s="75"/>
      <c r="AN26" s="57"/>
      <c r="AO26" s="57"/>
      <c r="AP26" s="57"/>
      <c r="AQ26" s="54"/>
      <c r="AR26" s="54"/>
      <c r="AS26" s="62"/>
      <c r="AT26" s="65"/>
      <c r="AU26" s="54"/>
      <c r="AV26" s="54"/>
      <c r="AW26" s="54"/>
      <c r="AX26" s="54"/>
      <c r="AY26" s="62"/>
      <c r="AZ26" s="54"/>
      <c r="BA26" s="54"/>
      <c r="BB26" s="62"/>
      <c r="BC26" s="54">
        <v>3</v>
      </c>
      <c r="BD26" s="54"/>
      <c r="BE26" s="86"/>
      <c r="BF26" s="13"/>
      <c r="BH26" s="13"/>
      <c r="BI26" s="17"/>
      <c r="BJ26" s="18"/>
      <c r="BL26" s="10"/>
      <c r="BM26" s="19"/>
      <c r="BN26" s="10"/>
      <c r="BO26" s="10"/>
      <c r="BP26" s="10"/>
      <c r="BQ26" s="19"/>
      <c r="BR26" s="19"/>
      <c r="BS26" s="10"/>
      <c r="BT26" s="10"/>
      <c r="BU26" s="20"/>
      <c r="BV26" s="21"/>
      <c r="BX26" s="20"/>
      <c r="BY26" s="22"/>
      <c r="CA26" s="23"/>
    </row>
    <row r="27" spans="1:122" s="56" customFormat="1" ht="31.5" hidden="1" x14ac:dyDescent="0.25">
      <c r="A27" s="53"/>
      <c r="B27" s="54" t="s">
        <v>87</v>
      </c>
      <c r="C27" s="54" t="s">
        <v>89</v>
      </c>
      <c r="D27" s="54"/>
      <c r="E27" s="54"/>
      <c r="F27" s="54"/>
      <c r="G27" s="54"/>
      <c r="H27" s="54"/>
      <c r="I27" s="54"/>
      <c r="J27" s="57"/>
      <c r="K27" s="54"/>
      <c r="L27" s="67"/>
      <c r="M27" s="57"/>
      <c r="N27" s="57"/>
      <c r="O27" s="57"/>
      <c r="P27" s="67"/>
      <c r="Q27" s="67"/>
      <c r="R27" s="67"/>
      <c r="S27" s="54"/>
      <c r="T27" s="54"/>
      <c r="U27" s="54"/>
      <c r="V27" s="67"/>
      <c r="W27" s="67"/>
      <c r="X27" s="67"/>
      <c r="Y27" s="67"/>
      <c r="Z27" s="54"/>
      <c r="AA27" s="54"/>
      <c r="AB27" s="67"/>
      <c r="AC27" s="67"/>
      <c r="AD27" s="54"/>
      <c r="AE27" s="55"/>
      <c r="AF27" s="54"/>
      <c r="AG27" s="54"/>
      <c r="AH27" s="64"/>
      <c r="AI27" s="59"/>
      <c r="AJ27" s="60"/>
      <c r="AK27" s="57"/>
      <c r="AL27" s="61"/>
      <c r="AM27" s="67"/>
      <c r="AN27" s="57"/>
      <c r="AO27" s="57"/>
      <c r="AP27" s="57"/>
      <c r="AQ27" s="54"/>
      <c r="AR27" s="54"/>
      <c r="AS27" s="62"/>
      <c r="AT27" s="65"/>
      <c r="AU27" s="54"/>
      <c r="AV27" s="54"/>
      <c r="AW27" s="54"/>
      <c r="AX27" s="54"/>
      <c r="AY27" s="62"/>
      <c r="AZ27" s="54"/>
      <c r="BA27" s="54"/>
      <c r="BB27" s="62"/>
      <c r="BC27" s="54"/>
      <c r="BD27" s="54"/>
      <c r="BE27" s="86"/>
      <c r="BF27" s="13"/>
      <c r="BG27" s="16"/>
      <c r="BH27" s="13"/>
      <c r="BI27" s="17"/>
      <c r="BJ27" s="18"/>
      <c r="BK27" s="16"/>
      <c r="BL27" s="10"/>
      <c r="BM27" s="19"/>
      <c r="BN27" s="10"/>
      <c r="BO27" s="10"/>
      <c r="BP27" s="10"/>
      <c r="BQ27" s="19"/>
      <c r="BR27" s="19"/>
      <c r="BS27" s="10"/>
      <c r="BT27" s="10"/>
      <c r="BU27" s="20"/>
      <c r="BV27" s="24"/>
      <c r="BW27" s="16"/>
      <c r="BX27" s="20"/>
      <c r="BY27" s="25"/>
      <c r="BZ27" s="16"/>
      <c r="CA27" s="23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</row>
    <row r="28" spans="1:122" s="56" customFormat="1" ht="31.5" hidden="1" x14ac:dyDescent="0.25">
      <c r="A28" s="53"/>
      <c r="B28" s="54" t="s">
        <v>88</v>
      </c>
      <c r="C28" s="54" t="s">
        <v>89</v>
      </c>
      <c r="D28" s="54"/>
      <c r="E28" s="54"/>
      <c r="F28" s="54"/>
      <c r="G28" s="54"/>
      <c r="H28" s="54"/>
      <c r="I28" s="54"/>
      <c r="J28" s="57"/>
      <c r="K28" s="54"/>
      <c r="L28" s="67"/>
      <c r="M28" s="57"/>
      <c r="N28" s="57"/>
      <c r="O28" s="57"/>
      <c r="P28" s="67"/>
      <c r="Q28" s="67"/>
      <c r="R28" s="67"/>
      <c r="S28" s="54"/>
      <c r="T28" s="54"/>
      <c r="U28" s="54"/>
      <c r="V28" s="67"/>
      <c r="W28" s="67"/>
      <c r="X28" s="67"/>
      <c r="Y28" s="67"/>
      <c r="Z28" s="54"/>
      <c r="AA28" s="54"/>
      <c r="AB28" s="67"/>
      <c r="AC28" s="67"/>
      <c r="AD28" s="54"/>
      <c r="AE28" s="55"/>
      <c r="AF28" s="54"/>
      <c r="AG28" s="54"/>
      <c r="AH28" s="64"/>
      <c r="AI28" s="59"/>
      <c r="AJ28" s="60"/>
      <c r="AK28" s="57"/>
      <c r="AL28" s="61"/>
      <c r="AM28" s="67"/>
      <c r="AN28" s="57"/>
      <c r="AO28" s="57"/>
      <c r="AP28" s="57"/>
      <c r="AQ28" s="54"/>
      <c r="AR28" s="54"/>
      <c r="AS28" s="62"/>
      <c r="AT28" s="65"/>
      <c r="AU28" s="54"/>
      <c r="AV28" s="54"/>
      <c r="AW28" s="54"/>
      <c r="AX28" s="54"/>
      <c r="AY28" s="62"/>
      <c r="AZ28" s="54"/>
      <c r="BA28" s="54"/>
      <c r="BB28" s="62"/>
      <c r="BC28" s="54"/>
      <c r="BD28" s="54"/>
      <c r="BE28" s="86"/>
      <c r="BF28" s="13"/>
      <c r="BG28" s="16"/>
      <c r="BH28" s="13"/>
      <c r="BI28" s="17"/>
      <c r="BJ28" s="18"/>
      <c r="BK28" s="16"/>
      <c r="BL28" s="10"/>
      <c r="BM28" s="19"/>
      <c r="BN28" s="10"/>
      <c r="BO28" s="10"/>
      <c r="BP28" s="10"/>
      <c r="BQ28" s="19"/>
      <c r="BR28" s="19"/>
      <c r="BS28" s="10"/>
      <c r="BT28" s="10"/>
      <c r="BU28" s="20"/>
      <c r="BV28" s="24"/>
      <c r="BW28" s="16"/>
      <c r="BX28" s="20"/>
      <c r="BY28" s="25"/>
      <c r="BZ28" s="16"/>
      <c r="CA28" s="23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</row>
    <row r="29" spans="1:122" s="16" customFormat="1" ht="63" x14ac:dyDescent="0.25">
      <c r="A29" s="8">
        <v>2</v>
      </c>
      <c r="B29" s="9" t="s">
        <v>4</v>
      </c>
      <c r="C29" s="82" t="s">
        <v>145</v>
      </c>
      <c r="D29" s="9" t="s">
        <v>79</v>
      </c>
      <c r="E29" s="9" t="s">
        <v>80</v>
      </c>
      <c r="F29" s="9"/>
      <c r="G29" s="9">
        <v>87349</v>
      </c>
      <c r="H29" s="9">
        <v>66738</v>
      </c>
      <c r="I29" s="9">
        <v>23</v>
      </c>
      <c r="J29" s="40">
        <v>0</v>
      </c>
      <c r="K29" s="9"/>
      <c r="L29" s="67"/>
      <c r="M29" s="40">
        <v>8.1273148148148136E-2</v>
      </c>
      <c r="N29" s="40"/>
      <c r="O29" s="40"/>
      <c r="P29" s="67"/>
      <c r="Q29" s="67">
        <v>1</v>
      </c>
      <c r="R29" s="67"/>
      <c r="S29" s="9"/>
      <c r="T29" s="9"/>
      <c r="U29" s="9"/>
      <c r="V29" s="67"/>
      <c r="W29" s="67">
        <v>43</v>
      </c>
      <c r="X29" s="67">
        <v>45</v>
      </c>
      <c r="Y29" s="67"/>
      <c r="Z29" s="9"/>
      <c r="AA29" s="9"/>
      <c r="AB29" s="67">
        <v>16</v>
      </c>
      <c r="AC29" s="67"/>
      <c r="AD29" s="82" t="s">
        <v>157</v>
      </c>
      <c r="AE29" s="41" t="s">
        <v>82</v>
      </c>
      <c r="AF29" s="9" t="s">
        <v>83</v>
      </c>
      <c r="AG29" s="9"/>
      <c r="AH29" s="16">
        <v>430841</v>
      </c>
      <c r="AI29" s="11">
        <v>425956</v>
      </c>
      <c r="AJ29" s="12">
        <v>32</v>
      </c>
      <c r="AK29" s="40">
        <v>0</v>
      </c>
      <c r="AL29" s="14"/>
      <c r="AM29" s="67"/>
      <c r="AN29" s="40">
        <v>1.9131944444444444E-2</v>
      </c>
      <c r="AO29" s="40"/>
      <c r="AP29" s="40"/>
      <c r="AQ29" s="9"/>
      <c r="AR29" s="9">
        <v>1</v>
      </c>
      <c r="AS29" s="13"/>
      <c r="AT29" s="15"/>
      <c r="AU29" s="9">
        <v>2</v>
      </c>
      <c r="AV29" s="9"/>
      <c r="AW29" s="9"/>
      <c r="AX29" s="9">
        <v>264</v>
      </c>
      <c r="AY29" s="9">
        <v>11</v>
      </c>
      <c r="AZ29" s="9"/>
      <c r="BA29" s="9"/>
      <c r="BB29" s="13"/>
      <c r="BC29" s="9">
        <v>30</v>
      </c>
      <c r="BD29" s="9"/>
      <c r="BE29" s="86"/>
      <c r="BF29" s="13"/>
      <c r="BG29" s="13"/>
      <c r="BH29" s="13"/>
      <c r="BI29" s="17"/>
      <c r="BJ29" s="18"/>
      <c r="BL29" s="10"/>
      <c r="BM29" s="19"/>
      <c r="BN29" s="10"/>
      <c r="BO29" s="10"/>
      <c r="BP29" s="10"/>
      <c r="BQ29" s="19"/>
      <c r="BR29" s="19"/>
      <c r="BS29" s="10"/>
      <c r="BT29" s="10"/>
      <c r="BU29" s="20"/>
      <c r="BV29" s="24"/>
      <c r="BX29" s="20"/>
      <c r="BY29" s="25"/>
      <c r="CA29" s="23"/>
    </row>
    <row r="30" spans="1:122" s="16" customFormat="1" ht="78.75" x14ac:dyDescent="0.25">
      <c r="A30" s="8">
        <f>A29+1</f>
        <v>3</v>
      </c>
      <c r="B30" s="9" t="s">
        <v>5</v>
      </c>
      <c r="C30" s="9" t="s">
        <v>86</v>
      </c>
      <c r="D30" s="42" t="s">
        <v>142</v>
      </c>
      <c r="E30" s="9" t="s">
        <v>78</v>
      </c>
      <c r="G30" s="9">
        <v>58149</v>
      </c>
      <c r="H30" s="9">
        <v>42423</v>
      </c>
      <c r="I30" s="9">
        <v>1820</v>
      </c>
      <c r="J30" s="40">
        <v>2.9050925925925928E-3</v>
      </c>
      <c r="K30" s="9">
        <v>10</v>
      </c>
      <c r="L30" s="75">
        <v>5.3240740740740744E-4</v>
      </c>
      <c r="M30" s="40">
        <v>6.4618055555555554E-2</v>
      </c>
      <c r="N30" s="40"/>
      <c r="O30" s="40"/>
      <c r="P30" s="67">
        <v>20</v>
      </c>
      <c r="Q30" s="67">
        <v>42</v>
      </c>
      <c r="R30" s="67">
        <v>8</v>
      </c>
      <c r="S30" s="9"/>
      <c r="T30" s="9">
        <v>98</v>
      </c>
      <c r="U30" s="9">
        <v>123</v>
      </c>
      <c r="V30" s="67">
        <v>473</v>
      </c>
      <c r="W30" s="67">
        <v>488</v>
      </c>
      <c r="X30" s="67">
        <v>39</v>
      </c>
      <c r="Y30" s="67">
        <v>1</v>
      </c>
      <c r="Z30" s="9">
        <v>22</v>
      </c>
      <c r="AA30" s="9">
        <v>40</v>
      </c>
      <c r="AB30" s="67">
        <v>924</v>
      </c>
      <c r="AC30" s="67">
        <v>6</v>
      </c>
      <c r="AD30" s="9" t="s">
        <v>143</v>
      </c>
      <c r="AE30" s="41" t="s">
        <v>84</v>
      </c>
      <c r="AF30" s="9" t="s">
        <v>85</v>
      </c>
      <c r="AG30" s="9"/>
      <c r="AH30" s="16">
        <v>480344</v>
      </c>
      <c r="AI30" s="11">
        <v>443920</v>
      </c>
      <c r="AJ30" s="12">
        <v>1451</v>
      </c>
      <c r="AK30" s="40">
        <v>6.3657407407407404E-3</v>
      </c>
      <c r="AL30" s="9">
        <v>31</v>
      </c>
      <c r="AM30" s="75">
        <v>3.7037037037037035E-4</v>
      </c>
      <c r="AN30" s="40">
        <v>0.1481712962962963</v>
      </c>
      <c r="AO30" s="40"/>
      <c r="AP30" s="40"/>
      <c r="AQ30" s="9"/>
      <c r="AR30" s="9">
        <v>12</v>
      </c>
      <c r="AS30" s="9">
        <v>13</v>
      </c>
      <c r="AT30" s="26">
        <v>20</v>
      </c>
      <c r="AU30" s="9">
        <v>455</v>
      </c>
      <c r="AV30" s="9">
        <v>11</v>
      </c>
      <c r="AW30" s="9">
        <v>169</v>
      </c>
      <c r="AX30" s="9">
        <v>9209</v>
      </c>
      <c r="AY30" s="9">
        <v>218</v>
      </c>
      <c r="AZ30" s="9">
        <v>2</v>
      </c>
      <c r="BA30" s="9">
        <v>17</v>
      </c>
      <c r="BB30" s="9">
        <v>8</v>
      </c>
      <c r="BC30" s="9">
        <v>1232</v>
      </c>
      <c r="BD30" s="9"/>
      <c r="BE30" s="86"/>
      <c r="BF30" s="13"/>
      <c r="BG30" s="13"/>
      <c r="BH30" s="13"/>
      <c r="BI30" s="17"/>
      <c r="BJ30" s="18"/>
      <c r="BL30" s="10"/>
      <c r="BM30" s="19"/>
      <c r="BN30" s="10"/>
      <c r="BO30" s="10"/>
      <c r="BP30" s="10"/>
      <c r="BQ30" s="19"/>
      <c r="BR30" s="19"/>
      <c r="BS30" s="10"/>
      <c r="BT30" s="10"/>
      <c r="BU30" s="20"/>
      <c r="BV30" s="24"/>
      <c r="BX30" s="20"/>
      <c r="BY30" s="25"/>
      <c r="CA30" s="23"/>
    </row>
    <row r="31" spans="1:122" s="56" customFormat="1" ht="33" customHeight="1" x14ac:dyDescent="0.25">
      <c r="A31" s="53"/>
      <c r="B31" s="54" t="s">
        <v>96</v>
      </c>
      <c r="C31" s="54" t="s">
        <v>98</v>
      </c>
      <c r="D31" s="55"/>
      <c r="E31" s="54"/>
      <c r="G31" s="54"/>
      <c r="H31" s="54"/>
      <c r="I31" s="54"/>
      <c r="J31" s="57"/>
      <c r="K31" s="54"/>
      <c r="L31" s="67"/>
      <c r="M31" s="57"/>
      <c r="N31" s="57"/>
      <c r="O31" s="57"/>
      <c r="P31" s="67"/>
      <c r="Q31" s="67"/>
      <c r="R31" s="67"/>
      <c r="S31" s="54"/>
      <c r="T31" s="54"/>
      <c r="U31" s="54"/>
      <c r="V31" s="67"/>
      <c r="W31" s="67"/>
      <c r="X31" s="67"/>
      <c r="Y31" s="67"/>
      <c r="Z31" s="54"/>
      <c r="AA31" s="54"/>
      <c r="AB31" s="67"/>
      <c r="AC31" s="67"/>
      <c r="AD31" s="54"/>
      <c r="AE31" s="58"/>
      <c r="AF31" s="54"/>
      <c r="AG31" s="54"/>
      <c r="AI31" s="59"/>
      <c r="AJ31" s="60"/>
      <c r="AK31" s="57"/>
      <c r="AL31" s="61"/>
      <c r="AM31" s="67"/>
      <c r="AN31" s="57"/>
      <c r="AO31" s="57"/>
      <c r="AP31" s="57"/>
      <c r="AQ31" s="54"/>
      <c r="AR31" s="54"/>
      <c r="AS31" s="62"/>
      <c r="AT31" s="63"/>
      <c r="AU31" s="54"/>
      <c r="AV31" s="54"/>
      <c r="AW31" s="54"/>
      <c r="AX31" s="54"/>
      <c r="AY31" s="62"/>
      <c r="AZ31" s="54"/>
      <c r="BA31" s="54"/>
      <c r="BB31" s="62"/>
      <c r="BC31" s="54"/>
      <c r="BD31" s="54"/>
      <c r="BE31" s="86"/>
      <c r="BF31" s="13"/>
      <c r="BG31" s="13"/>
      <c r="BH31" s="13"/>
      <c r="BI31" s="17"/>
      <c r="BJ31" s="18"/>
      <c r="BK31" s="16"/>
      <c r="BL31" s="10"/>
      <c r="BM31" s="19"/>
      <c r="BN31" s="10"/>
      <c r="BO31" s="10"/>
      <c r="BP31" s="10"/>
      <c r="BQ31" s="19"/>
      <c r="BR31" s="19"/>
      <c r="BS31" s="10"/>
      <c r="BT31" s="10"/>
      <c r="BU31" s="20"/>
      <c r="BV31" s="24"/>
      <c r="BW31" s="16"/>
      <c r="BX31" s="20"/>
      <c r="BY31" s="25"/>
      <c r="BZ31" s="16"/>
      <c r="CA31" s="23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</row>
    <row r="32" spans="1:122" s="16" customFormat="1" ht="48.75" customHeight="1" x14ac:dyDescent="0.25">
      <c r="A32" s="8">
        <f>A30+1</f>
        <v>4</v>
      </c>
      <c r="B32" s="9" t="s">
        <v>6</v>
      </c>
      <c r="C32" s="9" t="s">
        <v>146</v>
      </c>
      <c r="D32" s="80" t="s">
        <v>147</v>
      </c>
      <c r="E32" s="9" t="s">
        <v>148</v>
      </c>
      <c r="F32" s="9"/>
      <c r="G32" s="9">
        <v>67836</v>
      </c>
      <c r="H32" s="9">
        <v>53103</v>
      </c>
      <c r="I32" s="9">
        <v>6262</v>
      </c>
      <c r="J32" s="40">
        <v>4.409722222222222E-3</v>
      </c>
      <c r="K32" s="9">
        <v>16</v>
      </c>
      <c r="L32" s="75">
        <v>5.2083333333333333E-4</v>
      </c>
      <c r="M32" s="40">
        <v>3.7314814814814815E-2</v>
      </c>
      <c r="N32" s="40"/>
      <c r="O32" s="40"/>
      <c r="P32" s="67">
        <v>2</v>
      </c>
      <c r="Q32" s="67">
        <v>39</v>
      </c>
      <c r="R32" s="67"/>
      <c r="S32" s="9"/>
      <c r="T32" s="9">
        <v>14</v>
      </c>
      <c r="U32" s="9">
        <v>6</v>
      </c>
      <c r="V32" s="67">
        <v>17</v>
      </c>
      <c r="W32" s="67">
        <v>106</v>
      </c>
      <c r="X32" s="67">
        <v>54</v>
      </c>
      <c r="Y32" s="67"/>
      <c r="Z32" s="9">
        <v>676</v>
      </c>
      <c r="AA32" s="9">
        <v>405</v>
      </c>
      <c r="AB32" s="67">
        <v>3494</v>
      </c>
      <c r="AC32" s="67"/>
      <c r="AD32" s="9" t="s">
        <v>146</v>
      </c>
      <c r="AE32" s="81" t="s">
        <v>149</v>
      </c>
      <c r="AF32" s="9" t="s">
        <v>150</v>
      </c>
      <c r="AG32" s="9"/>
      <c r="AH32" s="16">
        <v>414628</v>
      </c>
      <c r="AI32" s="11">
        <v>372206</v>
      </c>
      <c r="AJ32" s="12">
        <v>33060</v>
      </c>
      <c r="AK32" s="40">
        <v>0.38868055555555553</v>
      </c>
      <c r="AL32" s="9">
        <v>983</v>
      </c>
      <c r="AM32" s="75">
        <v>3.4375E-3</v>
      </c>
      <c r="AN32" s="40">
        <v>3.9976851851851854E-2</v>
      </c>
      <c r="AO32" s="40"/>
      <c r="AP32" s="40"/>
      <c r="AQ32" s="9">
        <v>6</v>
      </c>
      <c r="AR32" s="9">
        <v>533</v>
      </c>
      <c r="AS32" s="9">
        <v>15</v>
      </c>
      <c r="AT32" s="26"/>
      <c r="AU32" s="9">
        <v>2859</v>
      </c>
      <c r="AV32" s="9">
        <v>6</v>
      </c>
      <c r="AW32" s="9"/>
      <c r="AX32" s="9">
        <v>3544</v>
      </c>
      <c r="AY32" s="9">
        <v>1890</v>
      </c>
      <c r="AZ32" s="9">
        <v>34</v>
      </c>
      <c r="BA32" s="9">
        <v>2558</v>
      </c>
      <c r="BB32" s="9">
        <v>1840</v>
      </c>
      <c r="BC32" s="9">
        <v>19231</v>
      </c>
      <c r="BD32" s="9">
        <v>4</v>
      </c>
      <c r="BE32" s="87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</row>
    <row r="33" spans="1:122" s="16" customFormat="1" ht="48" customHeight="1" x14ac:dyDescent="0.25">
      <c r="A33" s="8">
        <f t="shared" ref="A33:A77" si="0">A32+1</f>
        <v>5</v>
      </c>
      <c r="B33" s="9" t="s">
        <v>7</v>
      </c>
      <c r="C33" s="9" t="s">
        <v>151</v>
      </c>
      <c r="D33" s="80" t="s">
        <v>163</v>
      </c>
      <c r="E33" s="9" t="s">
        <v>168</v>
      </c>
      <c r="F33" s="9" t="s">
        <v>169</v>
      </c>
      <c r="G33" s="9">
        <v>119102</v>
      </c>
      <c r="H33" s="9">
        <v>43866</v>
      </c>
      <c r="I33" s="9">
        <v>327</v>
      </c>
      <c r="J33" s="40">
        <v>5.5902777777777782E-3</v>
      </c>
      <c r="K33" s="9">
        <v>14</v>
      </c>
      <c r="L33" s="75">
        <v>1.2847222222222223E-3</v>
      </c>
      <c r="M33" s="40">
        <v>0.32267361111111109</v>
      </c>
      <c r="N33" s="40"/>
      <c r="O33" s="40"/>
      <c r="P33" s="67">
        <v>3</v>
      </c>
      <c r="Q33" s="67">
        <v>14</v>
      </c>
      <c r="R33" s="67">
        <v>138</v>
      </c>
      <c r="S33" s="9"/>
      <c r="T33" s="9">
        <v>28</v>
      </c>
      <c r="U33" s="9"/>
      <c r="V33" s="67">
        <v>74</v>
      </c>
      <c r="W33" s="67">
        <v>92</v>
      </c>
      <c r="X33" s="67">
        <v>18</v>
      </c>
      <c r="Y33" s="67">
        <v>18</v>
      </c>
      <c r="Z33" s="9">
        <v>7</v>
      </c>
      <c r="AA33" s="9">
        <v>4</v>
      </c>
      <c r="AB33" s="67">
        <v>199</v>
      </c>
      <c r="AC33" s="67">
        <v>1</v>
      </c>
      <c r="AD33" s="9" t="s">
        <v>152</v>
      </c>
      <c r="AE33" s="81" t="s">
        <v>164</v>
      </c>
      <c r="AF33" s="9" t="s">
        <v>170</v>
      </c>
      <c r="AG33" s="9"/>
      <c r="AH33" s="16">
        <v>461098</v>
      </c>
      <c r="AI33" s="11">
        <v>403553</v>
      </c>
      <c r="AJ33" s="12">
        <v>68</v>
      </c>
      <c r="AK33" s="40">
        <v>1.4930555555555556E-2</v>
      </c>
      <c r="AL33" s="14">
        <v>62</v>
      </c>
      <c r="AM33" s="75">
        <v>4.7453703703703704E-4</v>
      </c>
      <c r="AN33" s="40">
        <v>0.24221064814814816</v>
      </c>
      <c r="AO33" s="40"/>
      <c r="AP33" s="40"/>
      <c r="AQ33" s="9"/>
      <c r="AR33" s="9"/>
      <c r="AS33" s="9"/>
      <c r="AT33" s="9"/>
      <c r="AU33" s="9">
        <v>44</v>
      </c>
      <c r="AV33" s="9"/>
      <c r="AW33" s="9"/>
      <c r="AX33" s="9">
        <v>886</v>
      </c>
      <c r="AY33" s="9">
        <v>89</v>
      </c>
      <c r="AZ33" s="9">
        <v>1</v>
      </c>
      <c r="BA33" s="9"/>
      <c r="BB33" s="9"/>
      <c r="BC33" s="9">
        <v>64</v>
      </c>
      <c r="BD33" s="9"/>
      <c r="BE33" s="87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</row>
    <row r="34" spans="1:122" s="16" customFormat="1" ht="31.5" x14ac:dyDescent="0.25">
      <c r="A34" s="8">
        <f t="shared" si="0"/>
        <v>6</v>
      </c>
      <c r="B34" s="9" t="s">
        <v>8</v>
      </c>
      <c r="C34" s="9" t="s">
        <v>153</v>
      </c>
      <c r="D34" s="16" t="s">
        <v>161</v>
      </c>
      <c r="E34" s="9"/>
      <c r="F34" s="9"/>
      <c r="G34" s="9"/>
      <c r="H34" s="9"/>
      <c r="I34" s="9"/>
      <c r="J34" s="9"/>
      <c r="K34" s="9"/>
      <c r="L34" s="67"/>
      <c r="M34" s="9"/>
      <c r="N34" s="9"/>
      <c r="O34" s="9"/>
      <c r="P34" s="67"/>
      <c r="Q34" s="67"/>
      <c r="R34" s="67"/>
      <c r="S34" s="9"/>
      <c r="T34" s="9"/>
      <c r="U34" s="9"/>
      <c r="V34" s="67"/>
      <c r="W34" s="67"/>
      <c r="X34" s="67"/>
      <c r="Y34" s="67"/>
      <c r="Z34" s="9"/>
      <c r="AA34" s="9"/>
      <c r="AB34" s="67"/>
      <c r="AC34" s="67"/>
      <c r="AD34" s="9" t="s">
        <v>154</v>
      </c>
      <c r="AE34" s="16" t="s">
        <v>162</v>
      </c>
      <c r="AF34" s="9"/>
      <c r="AG34" s="9"/>
      <c r="AI34" s="11"/>
      <c r="AJ34" s="12"/>
      <c r="AK34" s="13"/>
      <c r="AL34" s="14"/>
      <c r="AM34" s="67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87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</row>
    <row r="35" spans="1:122" s="16" customFormat="1" ht="63" x14ac:dyDescent="0.25">
      <c r="A35" s="8">
        <f t="shared" si="0"/>
        <v>7</v>
      </c>
      <c r="B35" s="9" t="s">
        <v>9</v>
      </c>
      <c r="C35" s="82" t="s">
        <v>180</v>
      </c>
      <c r="D35" s="16" t="s">
        <v>140</v>
      </c>
      <c r="E35" s="9"/>
      <c r="F35" s="9"/>
      <c r="G35" s="9"/>
      <c r="H35" s="9"/>
      <c r="I35" s="9"/>
      <c r="J35" s="9"/>
      <c r="K35" s="9"/>
      <c r="L35" s="67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82" t="s">
        <v>179</v>
      </c>
      <c r="AE35" s="16" t="s">
        <v>155</v>
      </c>
      <c r="AF35" s="9"/>
      <c r="AG35" s="9"/>
      <c r="AI35" s="11"/>
      <c r="AJ35" s="12"/>
      <c r="AK35" s="13"/>
      <c r="AL35" s="14"/>
      <c r="AM35" s="67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87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</row>
    <row r="36" spans="1:122" s="16" customFormat="1" ht="49.5" customHeight="1" x14ac:dyDescent="0.25">
      <c r="A36" s="8">
        <f t="shared" si="0"/>
        <v>8</v>
      </c>
      <c r="B36" s="9" t="s">
        <v>10</v>
      </c>
      <c r="C36" s="9" t="s">
        <v>146</v>
      </c>
      <c r="D36" s="9" t="s">
        <v>158</v>
      </c>
      <c r="E36" s="9"/>
      <c r="F36" s="9"/>
      <c r="G36" s="9"/>
      <c r="H36" s="9"/>
      <c r="I36" s="9"/>
      <c r="J36" s="9"/>
      <c r="K36" s="9"/>
      <c r="L36" s="67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 t="s">
        <v>160</v>
      </c>
      <c r="AE36" s="16" t="s">
        <v>159</v>
      </c>
      <c r="AF36" s="9"/>
      <c r="AG36" s="9"/>
      <c r="AI36" s="11"/>
      <c r="AJ36" s="12"/>
      <c r="AK36" s="13"/>
      <c r="AL36" s="14"/>
      <c r="AM36" s="67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87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</row>
    <row r="37" spans="1:122" s="16" customFormat="1" ht="94.5" x14ac:dyDescent="0.25">
      <c r="A37" s="93">
        <f t="shared" si="0"/>
        <v>9</v>
      </c>
      <c r="B37" s="9" t="s">
        <v>11</v>
      </c>
      <c r="C37" s="11" t="s">
        <v>167</v>
      </c>
      <c r="D37" s="9" t="s">
        <v>165</v>
      </c>
      <c r="E37" s="9" t="s">
        <v>166</v>
      </c>
      <c r="F37" s="9"/>
      <c r="G37" s="9">
        <v>50844</v>
      </c>
      <c r="H37" s="9">
        <v>47184</v>
      </c>
      <c r="I37" s="9">
        <v>53</v>
      </c>
      <c r="J37" s="40">
        <v>7.0601851851851846E-2</v>
      </c>
      <c r="K37" s="9">
        <v>136</v>
      </c>
      <c r="L37" s="75">
        <v>1.9444444444444442E-3</v>
      </c>
      <c r="M37" s="40">
        <v>1.6793981481481483E-2</v>
      </c>
      <c r="N37" s="9">
        <v>35</v>
      </c>
      <c r="O37" s="9">
        <v>274</v>
      </c>
      <c r="P37" s="9"/>
      <c r="Q37" s="9">
        <v>1</v>
      </c>
      <c r="R37" s="9">
        <v>1318</v>
      </c>
      <c r="S37" s="9"/>
      <c r="T37" s="9">
        <v>485</v>
      </c>
      <c r="U37" s="9">
        <v>1</v>
      </c>
      <c r="V37" s="9">
        <v>16</v>
      </c>
      <c r="W37" s="9">
        <v>1788</v>
      </c>
      <c r="X37" s="9">
        <v>31</v>
      </c>
      <c r="Y37" s="9">
        <v>1</v>
      </c>
      <c r="Z37" s="9">
        <v>1</v>
      </c>
      <c r="AA37" s="9"/>
      <c r="AB37" s="9">
        <v>36</v>
      </c>
      <c r="AC37" s="9"/>
      <c r="AD37" s="9" t="s">
        <v>175</v>
      </c>
      <c r="AE37" s="16" t="s">
        <v>171</v>
      </c>
      <c r="AF37" s="9" t="s">
        <v>172</v>
      </c>
      <c r="AG37" s="9"/>
      <c r="AH37" s="16">
        <v>569934</v>
      </c>
      <c r="AI37" s="11">
        <v>296724</v>
      </c>
      <c r="AJ37" s="12">
        <v>7711</v>
      </c>
      <c r="AK37" s="40">
        <v>0.44569444444444445</v>
      </c>
      <c r="AL37" s="12">
        <v>1475</v>
      </c>
      <c r="AM37" s="75">
        <v>1.7476851851851852E-3</v>
      </c>
      <c r="AN37" s="40">
        <v>0.11337962962962962</v>
      </c>
      <c r="AO37" s="9">
        <v>1144</v>
      </c>
      <c r="AP37" s="9">
        <v>1932</v>
      </c>
      <c r="AQ37" s="9"/>
      <c r="AR37" s="9">
        <v>334</v>
      </c>
      <c r="AS37" s="9">
        <v>29</v>
      </c>
      <c r="AT37" s="9"/>
      <c r="AU37" s="9">
        <v>4792</v>
      </c>
      <c r="AV37" s="9">
        <v>567</v>
      </c>
      <c r="AW37" s="9">
        <v>7</v>
      </c>
      <c r="AX37" s="9">
        <v>8393</v>
      </c>
      <c r="AY37" s="9">
        <v>2247</v>
      </c>
      <c r="AZ37" s="9">
        <v>178</v>
      </c>
      <c r="BA37" s="9">
        <v>105</v>
      </c>
      <c r="BB37" s="9">
        <v>78</v>
      </c>
      <c r="BC37" s="9">
        <v>512</v>
      </c>
      <c r="BD37" s="9">
        <v>2</v>
      </c>
      <c r="BE37" s="87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</row>
    <row r="38" spans="1:122" s="16" customFormat="1" ht="78.75" x14ac:dyDescent="0.25">
      <c r="A38" s="8">
        <f t="shared" si="0"/>
        <v>10</v>
      </c>
      <c r="B38" s="9" t="s">
        <v>12</v>
      </c>
      <c r="C38" s="82" t="s">
        <v>178</v>
      </c>
      <c r="D38" s="9" t="s">
        <v>176</v>
      </c>
      <c r="E38" s="9"/>
      <c r="F38" s="9"/>
      <c r="G38" s="9"/>
      <c r="H38" s="9"/>
      <c r="I38" s="9"/>
      <c r="J38" s="9"/>
      <c r="K38" s="9"/>
      <c r="L38" s="67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 t="s">
        <v>181</v>
      </c>
      <c r="AE38" s="9" t="s">
        <v>177</v>
      </c>
      <c r="AF38" s="9"/>
      <c r="AG38" s="9"/>
      <c r="AI38" s="11"/>
      <c r="AJ38" s="12"/>
      <c r="AK38" s="13"/>
      <c r="AL38" s="14"/>
      <c r="AM38" s="67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87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</row>
    <row r="39" spans="1:122" s="16" customFormat="1" ht="47.25" x14ac:dyDescent="0.25">
      <c r="A39" s="8">
        <f t="shared" si="0"/>
        <v>11</v>
      </c>
      <c r="B39" s="9" t="s">
        <v>13</v>
      </c>
      <c r="C39" s="9" t="s">
        <v>183</v>
      </c>
      <c r="D39" s="9" t="s">
        <v>182</v>
      </c>
      <c r="E39" s="9"/>
      <c r="F39" s="9"/>
      <c r="G39" s="9"/>
      <c r="H39" s="9"/>
      <c r="I39" s="9"/>
      <c r="J39" s="9"/>
      <c r="K39" s="9"/>
      <c r="L39" s="67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 t="s">
        <v>14</v>
      </c>
      <c r="AE39" s="16" t="s">
        <v>185</v>
      </c>
      <c r="AF39" s="9"/>
      <c r="AG39" s="9"/>
      <c r="AI39" s="11"/>
      <c r="AJ39" s="12"/>
      <c r="AK39" s="13"/>
      <c r="AL39" s="14"/>
      <c r="AM39" s="67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87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</row>
    <row r="40" spans="1:122" s="16" customFormat="1" ht="31.5" x14ac:dyDescent="0.25">
      <c r="A40" s="8">
        <f t="shared" si="0"/>
        <v>12</v>
      </c>
      <c r="B40" s="9" t="s">
        <v>15</v>
      </c>
      <c r="C40" s="9" t="s">
        <v>188</v>
      </c>
      <c r="D40" s="9" t="s">
        <v>187</v>
      </c>
      <c r="E40" s="9"/>
      <c r="F40" s="9"/>
      <c r="G40" s="9"/>
      <c r="H40" s="9"/>
      <c r="I40" s="9"/>
      <c r="J40" s="9"/>
      <c r="K40" s="9"/>
      <c r="L40" s="67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 t="s">
        <v>184</v>
      </c>
      <c r="AE40" s="16" t="s">
        <v>186</v>
      </c>
      <c r="AF40" s="9"/>
      <c r="AG40" s="9"/>
      <c r="AI40" s="11"/>
      <c r="AJ40" s="12"/>
      <c r="AK40" s="13"/>
      <c r="AL40" s="14"/>
      <c r="AM40" s="67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87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</row>
    <row r="41" spans="1:122" s="16" customFormat="1" ht="141.75" x14ac:dyDescent="0.25">
      <c r="A41" s="8">
        <f t="shared" si="0"/>
        <v>13</v>
      </c>
      <c r="B41" s="9" t="s">
        <v>16</v>
      </c>
      <c r="C41" s="9" t="s">
        <v>190</v>
      </c>
      <c r="D41" s="9" t="s">
        <v>189</v>
      </c>
      <c r="E41" s="9"/>
      <c r="F41" s="9"/>
      <c r="G41" s="9"/>
      <c r="H41" s="9"/>
      <c r="I41" s="9"/>
      <c r="J41" s="9"/>
      <c r="K41" s="9"/>
      <c r="L41" s="67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 t="s">
        <v>191</v>
      </c>
      <c r="AE41" s="16" t="s">
        <v>192</v>
      </c>
      <c r="AF41" s="9"/>
      <c r="AG41" s="9"/>
      <c r="AI41" s="11"/>
      <c r="AJ41" s="12"/>
      <c r="AK41" s="13"/>
      <c r="AL41" s="14"/>
      <c r="AM41" s="67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87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</row>
    <row r="42" spans="1:122" s="16" customFormat="1" ht="31.5" x14ac:dyDescent="0.25">
      <c r="A42" s="8">
        <f t="shared" si="0"/>
        <v>14</v>
      </c>
      <c r="B42" s="9" t="s">
        <v>17</v>
      </c>
      <c r="C42" s="9" t="s">
        <v>194</v>
      </c>
      <c r="D42" s="9" t="s">
        <v>193</v>
      </c>
      <c r="E42" s="9"/>
      <c r="F42" s="9"/>
      <c r="G42" s="9"/>
      <c r="H42" s="9"/>
      <c r="I42" s="9"/>
      <c r="J42" s="9"/>
      <c r="K42" s="9"/>
      <c r="L42" s="67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 t="s">
        <v>196</v>
      </c>
      <c r="AE42" s="16" t="s">
        <v>195</v>
      </c>
      <c r="AF42" s="9"/>
      <c r="AG42" s="9"/>
      <c r="AI42" s="11"/>
      <c r="AJ42" s="12"/>
      <c r="AK42" s="13"/>
      <c r="AL42" s="14"/>
      <c r="AM42" s="67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87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</row>
    <row r="43" spans="1:122" s="56" customFormat="1" ht="31.5" x14ac:dyDescent="0.25">
      <c r="A43" s="53"/>
      <c r="B43" s="54" t="s">
        <v>90</v>
      </c>
      <c r="C43" s="54" t="s">
        <v>91</v>
      </c>
      <c r="D43" s="54"/>
      <c r="E43" s="54"/>
      <c r="F43" s="54"/>
      <c r="G43" s="54"/>
      <c r="H43" s="54"/>
      <c r="I43" s="54"/>
      <c r="J43" s="54"/>
      <c r="K43" s="54"/>
      <c r="L43" s="67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F43" s="54"/>
      <c r="AG43" s="54"/>
      <c r="AI43" s="59"/>
      <c r="AJ43" s="60"/>
      <c r="AK43" s="62"/>
      <c r="AL43" s="61"/>
      <c r="AM43" s="67"/>
      <c r="AN43" s="54"/>
      <c r="AO43" s="54"/>
      <c r="AP43" s="54"/>
      <c r="AQ43" s="54"/>
      <c r="AR43" s="54"/>
      <c r="AS43" s="62"/>
      <c r="AT43" s="65"/>
      <c r="AU43" s="54"/>
      <c r="AV43" s="54"/>
      <c r="AW43" s="54"/>
      <c r="AX43" s="54"/>
      <c r="AY43" s="62"/>
      <c r="AZ43" s="54"/>
      <c r="BA43" s="54"/>
      <c r="BB43" s="62"/>
      <c r="BC43" s="54"/>
      <c r="BD43" s="54"/>
      <c r="BE43" s="86"/>
      <c r="BF43" s="13"/>
      <c r="BG43" s="13"/>
      <c r="BH43" s="13"/>
      <c r="BI43" s="17"/>
      <c r="BJ43" s="18"/>
      <c r="BK43" s="16"/>
      <c r="BL43" s="10"/>
      <c r="BM43" s="19"/>
      <c r="BN43" s="10"/>
      <c r="BO43" s="10"/>
      <c r="BP43" s="10"/>
      <c r="BQ43" s="19"/>
      <c r="BR43" s="19"/>
      <c r="BS43" s="10"/>
      <c r="BT43" s="10"/>
      <c r="BU43" s="20"/>
      <c r="BV43" s="24"/>
      <c r="BW43" s="16"/>
      <c r="BX43" s="20"/>
      <c r="BY43" s="25"/>
      <c r="BZ43" s="16"/>
      <c r="CA43" s="23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</row>
    <row r="44" spans="1:122" s="16" customFormat="1" ht="31.5" x14ac:dyDescent="0.25">
      <c r="A44" s="8">
        <f>A42+1</f>
        <v>15</v>
      </c>
      <c r="B44" s="9" t="s">
        <v>18</v>
      </c>
      <c r="C44" s="9" t="s">
        <v>198</v>
      </c>
      <c r="D44" s="9" t="s">
        <v>197</v>
      </c>
      <c r="E44" s="9"/>
      <c r="F44" s="9"/>
      <c r="G44" s="9"/>
      <c r="H44" s="9"/>
      <c r="I44" s="9"/>
      <c r="J44" s="9"/>
      <c r="K44" s="9"/>
      <c r="L44" s="67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 t="s">
        <v>198</v>
      </c>
      <c r="AE44" s="81" t="s">
        <v>199</v>
      </c>
      <c r="AF44" s="9"/>
      <c r="AG44" s="9"/>
      <c r="AI44" s="11"/>
      <c r="AJ44" s="12"/>
      <c r="AK44" s="13"/>
      <c r="AL44" s="14"/>
      <c r="AM44" s="67"/>
      <c r="AN44" s="9"/>
      <c r="AO44" s="9"/>
      <c r="AP44" s="9"/>
      <c r="AQ44" s="9"/>
      <c r="AR44" s="9"/>
      <c r="AS44" s="13"/>
      <c r="AT44" s="15"/>
      <c r="AU44" s="9"/>
      <c r="AV44" s="9"/>
      <c r="AW44" s="9"/>
      <c r="AX44" s="9"/>
      <c r="AY44" s="13"/>
      <c r="AZ44" s="9"/>
      <c r="BA44" s="9"/>
      <c r="BB44" s="13"/>
      <c r="BC44" s="9"/>
      <c r="BD44" s="9"/>
      <c r="BE44" s="86"/>
      <c r="BF44" s="13"/>
      <c r="BG44" s="13"/>
      <c r="BH44" s="13"/>
      <c r="BI44" s="17"/>
      <c r="BJ44" s="18"/>
      <c r="BL44" s="10"/>
      <c r="BM44" s="19"/>
      <c r="BN44" s="10"/>
      <c r="BO44" s="10"/>
      <c r="BP44" s="10"/>
      <c r="BQ44" s="19"/>
      <c r="BR44" s="19"/>
      <c r="BS44" s="10"/>
      <c r="BT44" s="10"/>
      <c r="BU44" s="20"/>
      <c r="BV44" s="24"/>
      <c r="BX44" s="20"/>
      <c r="BY44" s="25"/>
      <c r="CA44" s="23"/>
    </row>
    <row r="45" spans="1:122" s="16" customFormat="1" ht="47.25" x14ac:dyDescent="0.25">
      <c r="A45" s="8">
        <f t="shared" si="0"/>
        <v>16</v>
      </c>
      <c r="B45" s="9" t="s">
        <v>19</v>
      </c>
      <c r="C45" s="9" t="s">
        <v>201</v>
      </c>
      <c r="D45" s="80" t="s">
        <v>200</v>
      </c>
      <c r="E45" s="9"/>
      <c r="F45" s="9"/>
      <c r="G45" s="9"/>
      <c r="H45" s="9"/>
      <c r="I45" s="9"/>
      <c r="J45" s="9"/>
      <c r="K45" s="9"/>
      <c r="L45" s="67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 t="s">
        <v>205</v>
      </c>
      <c r="AE45" s="81" t="s">
        <v>202</v>
      </c>
      <c r="AF45" s="9"/>
      <c r="AG45" s="9"/>
      <c r="AI45" s="11"/>
      <c r="AJ45" s="12"/>
      <c r="AK45" s="13"/>
      <c r="AL45" s="14"/>
      <c r="AM45" s="67"/>
      <c r="AN45" s="9"/>
      <c r="AO45" s="9"/>
      <c r="AP45" s="9"/>
      <c r="AQ45" s="9"/>
      <c r="AR45" s="9"/>
      <c r="AS45" s="13"/>
      <c r="AT45" s="15"/>
      <c r="AU45" s="9"/>
      <c r="AV45" s="9"/>
      <c r="AW45" s="9"/>
      <c r="AX45" s="9"/>
      <c r="AY45" s="13"/>
      <c r="AZ45" s="9"/>
      <c r="BA45" s="9"/>
      <c r="BB45" s="13"/>
      <c r="BC45" s="9"/>
      <c r="BD45" s="9"/>
      <c r="BE45" s="86"/>
      <c r="BF45" s="13"/>
      <c r="BG45" s="13"/>
      <c r="BH45" s="13"/>
      <c r="BI45" s="17"/>
      <c r="BJ45" s="18"/>
      <c r="BL45" s="10"/>
      <c r="BM45" s="19"/>
      <c r="BN45" s="10"/>
      <c r="BO45" s="10"/>
      <c r="BP45" s="10"/>
      <c r="BQ45" s="19"/>
      <c r="BR45" s="19"/>
      <c r="BS45" s="10"/>
      <c r="BT45" s="10"/>
      <c r="BU45" s="20"/>
      <c r="BV45" s="24"/>
      <c r="BX45" s="20"/>
      <c r="BY45" s="25"/>
      <c r="CA45" s="23"/>
    </row>
    <row r="46" spans="1:122" s="16" customFormat="1" ht="94.5" x14ac:dyDescent="0.25">
      <c r="A46" s="8">
        <f t="shared" si="0"/>
        <v>17</v>
      </c>
      <c r="B46" s="9" t="s">
        <v>20</v>
      </c>
      <c r="C46" s="9" t="s">
        <v>204</v>
      </c>
      <c r="D46" s="80" t="s">
        <v>203</v>
      </c>
      <c r="E46" s="9"/>
      <c r="F46" s="9"/>
      <c r="G46" s="9"/>
      <c r="H46" s="9"/>
      <c r="I46" s="9"/>
      <c r="J46" s="9"/>
      <c r="K46" s="9"/>
      <c r="L46" s="67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 t="s">
        <v>206</v>
      </c>
      <c r="AE46" s="81" t="s">
        <v>207</v>
      </c>
      <c r="AF46" s="9"/>
      <c r="AG46" s="9"/>
      <c r="AI46" s="11"/>
      <c r="AJ46" s="12"/>
      <c r="AK46" s="13"/>
      <c r="AL46" s="14"/>
      <c r="AM46" s="67"/>
      <c r="AN46" s="9"/>
      <c r="AO46" s="9"/>
      <c r="AP46" s="9"/>
      <c r="AQ46" s="9"/>
      <c r="AR46" s="9"/>
      <c r="AS46" s="13"/>
      <c r="AT46" s="15"/>
      <c r="AU46" s="9"/>
      <c r="AV46" s="9"/>
      <c r="AW46" s="9"/>
      <c r="AX46" s="9"/>
      <c r="AY46" s="13"/>
      <c r="AZ46" s="9"/>
      <c r="BA46" s="9"/>
      <c r="BB46" s="13"/>
      <c r="BC46" s="9"/>
      <c r="BD46" s="9"/>
      <c r="BE46" s="86"/>
      <c r="BF46" s="13"/>
      <c r="BG46" s="13"/>
      <c r="BH46" s="13"/>
      <c r="BI46" s="17"/>
      <c r="BJ46" s="18"/>
      <c r="BL46" s="10"/>
      <c r="BM46" s="19"/>
      <c r="BN46" s="10"/>
      <c r="BO46" s="10"/>
      <c r="BP46" s="10"/>
      <c r="BQ46" s="19"/>
      <c r="BR46" s="19"/>
      <c r="BS46" s="10"/>
      <c r="BT46" s="10"/>
      <c r="BU46" s="20"/>
      <c r="BV46" s="24"/>
      <c r="BX46" s="20"/>
      <c r="BY46" s="25"/>
      <c r="CA46" s="23"/>
    </row>
    <row r="47" spans="1:122" s="16" customFormat="1" ht="31.5" x14ac:dyDescent="0.25">
      <c r="A47" s="8">
        <f t="shared" si="0"/>
        <v>18</v>
      </c>
      <c r="B47" s="9" t="s">
        <v>21</v>
      </c>
      <c r="C47" s="9" t="s">
        <v>209</v>
      </c>
      <c r="D47" s="80" t="s">
        <v>208</v>
      </c>
      <c r="E47" s="9"/>
      <c r="F47" s="9"/>
      <c r="G47" s="9"/>
      <c r="H47" s="9"/>
      <c r="I47" s="9"/>
      <c r="J47" s="9"/>
      <c r="K47" s="9"/>
      <c r="L47" s="67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 t="s">
        <v>211</v>
      </c>
      <c r="AE47" s="81" t="s">
        <v>210</v>
      </c>
      <c r="AF47" s="9"/>
      <c r="AG47" s="9"/>
      <c r="AI47" s="11"/>
      <c r="AJ47" s="12"/>
      <c r="AK47" s="13"/>
      <c r="AL47" s="14"/>
      <c r="AM47" s="67"/>
      <c r="AN47" s="9"/>
      <c r="AO47" s="9"/>
      <c r="AP47" s="9"/>
      <c r="AQ47" s="9"/>
      <c r="AR47" s="9"/>
      <c r="AS47" s="13"/>
      <c r="AT47" s="15"/>
      <c r="AU47" s="9"/>
      <c r="AV47" s="9"/>
      <c r="AW47" s="9"/>
      <c r="AX47" s="9"/>
      <c r="AY47" s="13"/>
      <c r="AZ47" s="9"/>
      <c r="BA47" s="9"/>
      <c r="BB47" s="13"/>
      <c r="BC47" s="9"/>
      <c r="BD47" s="9"/>
      <c r="BE47" s="86"/>
      <c r="BF47" s="13"/>
      <c r="BG47" s="13"/>
      <c r="BH47" s="13"/>
      <c r="BI47" s="17"/>
      <c r="BJ47" s="18"/>
      <c r="BL47" s="10"/>
      <c r="BM47" s="19"/>
      <c r="BN47" s="10"/>
      <c r="BO47" s="10"/>
      <c r="BP47" s="10"/>
      <c r="BQ47" s="19"/>
      <c r="BR47" s="19"/>
      <c r="BS47" s="10"/>
      <c r="BT47" s="10"/>
      <c r="BU47" s="20"/>
      <c r="BV47" s="24"/>
      <c r="BX47" s="20"/>
      <c r="BY47" s="25"/>
      <c r="CA47" s="23"/>
    </row>
    <row r="48" spans="1:122" s="16" customFormat="1" ht="42" customHeight="1" x14ac:dyDescent="0.25">
      <c r="A48" s="8">
        <f t="shared" si="0"/>
        <v>19</v>
      </c>
      <c r="B48" s="9" t="s">
        <v>22</v>
      </c>
      <c r="C48" s="9" t="s">
        <v>213</v>
      </c>
      <c r="D48" s="9" t="s">
        <v>212</v>
      </c>
      <c r="E48" s="9"/>
      <c r="F48" s="9"/>
      <c r="G48" s="9"/>
      <c r="H48" s="9"/>
      <c r="I48" s="9"/>
      <c r="J48" s="9"/>
      <c r="K48" s="9"/>
      <c r="L48" s="67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 t="s">
        <v>215</v>
      </c>
      <c r="AE48" s="16" t="s">
        <v>214</v>
      </c>
      <c r="AF48" s="9"/>
      <c r="AG48" s="9"/>
      <c r="AI48" s="11"/>
      <c r="AJ48" s="12"/>
      <c r="AK48" s="13"/>
      <c r="AL48" s="14"/>
      <c r="AM48" s="67"/>
      <c r="AN48" s="9"/>
      <c r="AO48" s="9"/>
      <c r="AP48" s="9"/>
      <c r="AQ48" s="9"/>
      <c r="AR48" s="9"/>
      <c r="AS48" s="13"/>
      <c r="AT48" s="26"/>
      <c r="AU48" s="9"/>
      <c r="AV48" s="9"/>
      <c r="AW48" s="9"/>
      <c r="AX48" s="9"/>
      <c r="AY48" s="13"/>
      <c r="AZ48" s="9"/>
      <c r="BA48" s="9"/>
      <c r="BB48" s="13"/>
      <c r="BC48" s="9"/>
      <c r="BD48" s="9"/>
      <c r="BE48" s="86"/>
      <c r="BF48" s="13"/>
      <c r="BG48" s="13"/>
      <c r="BH48" s="13"/>
      <c r="BI48" s="17"/>
      <c r="BJ48" s="18"/>
      <c r="BL48" s="10"/>
      <c r="BM48" s="19"/>
      <c r="BN48" s="10"/>
      <c r="BO48" s="10"/>
      <c r="BP48" s="10"/>
      <c r="BQ48" s="19"/>
      <c r="BR48" s="19"/>
      <c r="BS48" s="10"/>
      <c r="BT48" s="10"/>
      <c r="BU48" s="20"/>
      <c r="BV48" s="24"/>
      <c r="BX48" s="20"/>
      <c r="BY48" s="25"/>
      <c r="CA48" s="23"/>
    </row>
    <row r="49" spans="1:79" s="16" customFormat="1" ht="31.5" x14ac:dyDescent="0.25">
      <c r="A49" s="8">
        <f t="shared" si="0"/>
        <v>20</v>
      </c>
      <c r="B49" s="9" t="s">
        <v>23</v>
      </c>
      <c r="C49" s="9" t="s">
        <v>217</v>
      </c>
      <c r="D49" s="9" t="s">
        <v>216</v>
      </c>
      <c r="E49" s="9"/>
      <c r="F49" s="9"/>
      <c r="G49" s="9"/>
      <c r="H49" s="9"/>
      <c r="I49" s="9"/>
      <c r="J49" s="9"/>
      <c r="K49" s="9"/>
      <c r="L49" s="67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 t="s">
        <v>219</v>
      </c>
      <c r="AE49" s="81" t="s">
        <v>218</v>
      </c>
      <c r="AF49" s="9"/>
      <c r="AG49" s="9"/>
      <c r="AI49" s="11"/>
      <c r="AJ49" s="12"/>
      <c r="AK49" s="13"/>
      <c r="AL49" s="14"/>
      <c r="AM49" s="67"/>
      <c r="AN49" s="9"/>
      <c r="AO49" s="9"/>
      <c r="AP49" s="9"/>
      <c r="AQ49" s="9"/>
      <c r="AR49" s="9"/>
      <c r="AS49" s="13"/>
      <c r="AT49" s="15"/>
      <c r="AU49" s="9"/>
      <c r="AV49" s="9"/>
      <c r="AW49" s="9"/>
      <c r="AX49" s="9"/>
      <c r="AY49" s="13"/>
      <c r="AZ49" s="9"/>
      <c r="BA49" s="9"/>
      <c r="BB49" s="13"/>
      <c r="BC49" s="9"/>
      <c r="BD49" s="9"/>
      <c r="BE49" s="86"/>
      <c r="BF49" s="13"/>
      <c r="BG49" s="13"/>
      <c r="BH49" s="13"/>
      <c r="BI49" s="17"/>
      <c r="BL49" s="10"/>
      <c r="BM49" s="10"/>
      <c r="BN49" s="10"/>
      <c r="BO49" s="10"/>
      <c r="BP49" s="10"/>
      <c r="BQ49" s="10"/>
      <c r="BR49" s="10"/>
      <c r="BS49" s="10"/>
      <c r="BT49" s="10"/>
      <c r="BU49" s="20"/>
      <c r="BV49" s="27"/>
      <c r="BX49" s="20"/>
      <c r="CA49" s="23"/>
    </row>
    <row r="50" spans="1:79" s="16" customFormat="1" ht="31.5" x14ac:dyDescent="0.25">
      <c r="A50" s="8">
        <f t="shared" si="0"/>
        <v>21</v>
      </c>
      <c r="B50" s="9" t="s">
        <v>24</v>
      </c>
      <c r="C50" s="9" t="s">
        <v>221</v>
      </c>
      <c r="D50" s="9" t="s">
        <v>220</v>
      </c>
      <c r="E50" s="9"/>
      <c r="F50" s="9"/>
      <c r="G50" s="9"/>
      <c r="H50" s="9"/>
      <c r="I50" s="9"/>
      <c r="J50" s="9"/>
      <c r="K50" s="9"/>
      <c r="L50" s="67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 t="s">
        <v>223</v>
      </c>
      <c r="AE50" s="16" t="s">
        <v>222</v>
      </c>
      <c r="AF50" s="9"/>
      <c r="AG50" s="9"/>
      <c r="AI50" s="11"/>
      <c r="AJ50" s="12"/>
      <c r="AK50" s="13"/>
      <c r="AL50" s="14"/>
      <c r="AM50" s="67"/>
      <c r="AN50" s="9"/>
      <c r="AO50" s="9"/>
      <c r="AP50" s="9"/>
      <c r="AQ50" s="9"/>
      <c r="AR50" s="9"/>
      <c r="AS50" s="13"/>
      <c r="AT50" s="15"/>
      <c r="AU50" s="9"/>
      <c r="AV50" s="9"/>
      <c r="AW50" s="9"/>
      <c r="AX50" s="9"/>
      <c r="AY50" s="13"/>
      <c r="AZ50" s="9"/>
      <c r="BA50" s="9"/>
      <c r="BB50" s="13"/>
      <c r="BC50" s="9"/>
      <c r="BD50" s="9"/>
      <c r="BE50" s="86"/>
      <c r="BF50" s="13"/>
      <c r="BG50" s="13"/>
      <c r="BH50" s="13"/>
      <c r="BI50" s="17"/>
      <c r="BJ50" s="18"/>
      <c r="BL50" s="10"/>
      <c r="BM50" s="19"/>
      <c r="BN50" s="10"/>
      <c r="BO50" s="10"/>
      <c r="BP50" s="10"/>
      <c r="BQ50" s="19"/>
      <c r="BR50" s="19"/>
      <c r="BS50" s="10"/>
      <c r="BT50" s="10"/>
      <c r="BU50" s="20"/>
      <c r="BV50" s="24"/>
      <c r="BX50" s="20"/>
      <c r="BY50" s="25"/>
      <c r="CA50" s="23"/>
    </row>
    <row r="51" spans="1:79" s="16" customFormat="1" ht="31.5" x14ac:dyDescent="0.25">
      <c r="A51" s="8">
        <f t="shared" si="0"/>
        <v>22</v>
      </c>
      <c r="B51" s="9" t="s">
        <v>25</v>
      </c>
      <c r="C51" s="9" t="s">
        <v>225</v>
      </c>
      <c r="D51" s="9" t="s">
        <v>224</v>
      </c>
      <c r="E51" s="9"/>
      <c r="F51" s="9"/>
      <c r="G51" s="9"/>
      <c r="H51" s="9"/>
      <c r="I51" s="9"/>
      <c r="J51" s="9"/>
      <c r="K51" s="9"/>
      <c r="L51" s="67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 t="s">
        <v>198</v>
      </c>
      <c r="AE51" s="16" t="s">
        <v>226</v>
      </c>
      <c r="AF51" s="9"/>
      <c r="AG51" s="9"/>
      <c r="AI51" s="11"/>
      <c r="AJ51" s="12"/>
      <c r="AK51" s="13"/>
      <c r="AL51" s="14"/>
      <c r="AM51" s="67"/>
      <c r="AN51" s="9"/>
      <c r="AO51" s="9"/>
      <c r="AP51" s="9"/>
      <c r="AQ51" s="9"/>
      <c r="AR51" s="9"/>
      <c r="AS51" s="13"/>
      <c r="AT51" s="26"/>
      <c r="AU51" s="9"/>
      <c r="AV51" s="9"/>
      <c r="AW51" s="9"/>
      <c r="AX51" s="9"/>
      <c r="AY51" s="13"/>
      <c r="AZ51" s="9"/>
      <c r="BA51" s="9"/>
      <c r="BB51" s="13"/>
      <c r="BC51" s="9"/>
      <c r="BD51" s="9"/>
      <c r="BE51" s="86"/>
      <c r="BF51" s="13"/>
      <c r="BG51" s="13"/>
      <c r="BH51" s="13"/>
      <c r="BI51" s="17"/>
      <c r="BJ51" s="18"/>
      <c r="BL51" s="10"/>
      <c r="BM51" s="19"/>
      <c r="BN51" s="10"/>
      <c r="BO51" s="10"/>
      <c r="BP51" s="10"/>
      <c r="BQ51" s="19"/>
      <c r="BR51" s="19"/>
      <c r="BS51" s="10"/>
      <c r="BT51" s="10"/>
      <c r="BU51" s="20"/>
      <c r="BV51" s="24"/>
      <c r="BX51" s="20"/>
      <c r="BY51" s="25"/>
      <c r="CA51" s="23"/>
    </row>
    <row r="52" spans="1:79" s="98" customFormat="1" ht="63" x14ac:dyDescent="0.25">
      <c r="A52" s="96">
        <f t="shared" si="0"/>
        <v>23</v>
      </c>
      <c r="B52" s="97" t="s">
        <v>26</v>
      </c>
      <c r="C52" s="97" t="s">
        <v>227</v>
      </c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" t="s">
        <v>299</v>
      </c>
      <c r="AE52" s="16" t="s">
        <v>228</v>
      </c>
      <c r="AF52" s="9"/>
      <c r="AG52" s="9"/>
      <c r="AH52" s="16"/>
      <c r="AI52" s="11"/>
      <c r="AJ52" s="12"/>
      <c r="AK52" s="13"/>
      <c r="AL52" s="14"/>
      <c r="AM52" s="67"/>
      <c r="AN52" s="9"/>
      <c r="AO52" s="9"/>
      <c r="AP52" s="9"/>
      <c r="AQ52" s="9"/>
      <c r="AR52" s="9"/>
      <c r="AS52" s="13"/>
      <c r="AT52" s="26"/>
      <c r="AU52" s="9"/>
      <c r="AV52" s="9"/>
      <c r="AW52" s="9"/>
      <c r="AX52" s="9"/>
      <c r="AY52" s="13"/>
      <c r="AZ52" s="9"/>
      <c r="BA52" s="9"/>
      <c r="BB52" s="13"/>
      <c r="BC52" s="9"/>
      <c r="BD52" s="9"/>
      <c r="BE52" s="86"/>
      <c r="BF52" s="13"/>
      <c r="BG52" s="13"/>
      <c r="BH52" s="13"/>
      <c r="BI52" s="17"/>
      <c r="BJ52" s="18"/>
      <c r="BK52" s="16"/>
      <c r="BL52" s="10"/>
      <c r="BM52" s="19"/>
      <c r="BN52" s="10"/>
      <c r="BO52" s="10"/>
      <c r="BP52" s="10"/>
      <c r="BQ52" s="19"/>
      <c r="BR52" s="19"/>
      <c r="BS52" s="10"/>
      <c r="BT52" s="10"/>
      <c r="BU52" s="20"/>
      <c r="BV52" s="109"/>
      <c r="BX52" s="108"/>
      <c r="BY52" s="110"/>
      <c r="CA52" s="111"/>
    </row>
    <row r="53" spans="1:79" s="98" customFormat="1" ht="31.5" x14ac:dyDescent="0.25">
      <c r="A53" s="93">
        <f t="shared" si="0"/>
        <v>24</v>
      </c>
      <c r="B53" s="9" t="s">
        <v>27</v>
      </c>
      <c r="C53" s="9" t="s">
        <v>231</v>
      </c>
      <c r="D53" s="9" t="s">
        <v>230</v>
      </c>
      <c r="E53" s="9"/>
      <c r="F53" s="9"/>
      <c r="G53" s="9"/>
      <c r="H53" s="9"/>
      <c r="I53" s="9"/>
      <c r="J53" s="9"/>
      <c r="K53" s="9"/>
      <c r="L53" s="67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7" t="s">
        <v>229</v>
      </c>
      <c r="AF53" s="97"/>
      <c r="AG53" s="97"/>
      <c r="AI53" s="99"/>
      <c r="AJ53" s="100"/>
      <c r="AK53" s="101"/>
      <c r="AL53" s="102"/>
      <c r="AM53" s="97"/>
      <c r="AN53" s="97"/>
      <c r="AO53" s="97"/>
      <c r="AP53" s="97"/>
      <c r="AQ53" s="97"/>
      <c r="AR53" s="97"/>
      <c r="AS53" s="101"/>
      <c r="AT53" s="103"/>
      <c r="AU53" s="97"/>
      <c r="AV53" s="97"/>
      <c r="AW53" s="97"/>
      <c r="AX53" s="97"/>
      <c r="AY53" s="101"/>
      <c r="AZ53" s="97"/>
      <c r="BA53" s="97"/>
      <c r="BB53" s="101"/>
      <c r="BC53" s="97"/>
      <c r="BD53" s="97"/>
      <c r="BE53" s="101"/>
      <c r="BF53" s="101"/>
      <c r="BG53" s="101"/>
      <c r="BH53" s="101"/>
      <c r="BI53" s="104"/>
      <c r="BJ53" s="105"/>
      <c r="BL53" s="106"/>
      <c r="BM53" s="107"/>
      <c r="BN53" s="106"/>
      <c r="BO53" s="106"/>
      <c r="BP53" s="106"/>
      <c r="BQ53" s="107"/>
      <c r="BR53" s="107"/>
      <c r="BS53" s="106"/>
      <c r="BT53" s="106"/>
      <c r="BU53" s="108"/>
      <c r="BV53" s="109"/>
      <c r="BX53" s="108"/>
      <c r="BY53" s="110"/>
      <c r="CA53" s="111"/>
    </row>
    <row r="54" spans="1:79" s="16" customFormat="1" ht="110.25" x14ac:dyDescent="0.25">
      <c r="A54" s="8">
        <f t="shared" si="0"/>
        <v>25</v>
      </c>
      <c r="B54" s="9" t="s">
        <v>28</v>
      </c>
      <c r="C54" s="9" t="s">
        <v>233</v>
      </c>
      <c r="D54" s="9" t="s">
        <v>232</v>
      </c>
      <c r="E54" s="9"/>
      <c r="F54" s="9"/>
      <c r="G54" s="9"/>
      <c r="H54" s="9"/>
      <c r="I54" s="9"/>
      <c r="J54" s="9"/>
      <c r="K54" s="9"/>
      <c r="L54" s="67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 t="s">
        <v>235</v>
      </c>
      <c r="AE54" s="16" t="s">
        <v>234</v>
      </c>
      <c r="AF54" s="9"/>
      <c r="AG54" s="9"/>
      <c r="AI54" s="11"/>
      <c r="AJ54" s="12"/>
      <c r="AK54" s="13"/>
      <c r="AL54" s="14"/>
      <c r="AM54" s="67"/>
      <c r="AN54" s="9"/>
      <c r="AO54" s="9"/>
      <c r="AP54" s="9"/>
      <c r="AQ54" s="9"/>
      <c r="AR54" s="9"/>
      <c r="AS54" s="13"/>
      <c r="AT54" s="26"/>
      <c r="AU54" s="9"/>
      <c r="AV54" s="9"/>
      <c r="AW54" s="9"/>
      <c r="AX54" s="9"/>
      <c r="AY54" s="13"/>
      <c r="AZ54" s="9"/>
      <c r="BA54" s="9"/>
      <c r="BB54" s="13"/>
      <c r="BC54" s="9"/>
      <c r="BD54" s="9"/>
      <c r="BE54" s="86"/>
      <c r="BF54" s="13"/>
      <c r="BG54" s="13"/>
      <c r="BH54" s="13"/>
      <c r="BI54" s="17"/>
      <c r="BJ54" s="18"/>
      <c r="BL54" s="10"/>
      <c r="BM54" s="19"/>
      <c r="BN54" s="10"/>
      <c r="BO54" s="10"/>
      <c r="BP54" s="10"/>
      <c r="BQ54" s="19"/>
      <c r="BR54" s="19"/>
      <c r="BS54" s="10"/>
      <c r="BT54" s="10"/>
      <c r="BU54" s="20"/>
      <c r="BV54" s="24"/>
      <c r="BX54" s="20"/>
      <c r="BY54" s="25"/>
      <c r="CA54" s="23"/>
    </row>
    <row r="55" spans="1:79" s="16" customFormat="1" ht="31.5" x14ac:dyDescent="0.25">
      <c r="A55" s="8">
        <f t="shared" si="0"/>
        <v>26</v>
      </c>
      <c r="B55" s="9" t="s">
        <v>29</v>
      </c>
      <c r="C55" s="9" t="s">
        <v>237</v>
      </c>
      <c r="D55" s="9" t="s">
        <v>236</v>
      </c>
      <c r="E55" s="9"/>
      <c r="F55" s="9"/>
      <c r="G55" s="9"/>
      <c r="H55" s="9"/>
      <c r="I55" s="9"/>
      <c r="J55" s="9"/>
      <c r="K55" s="9"/>
      <c r="L55" s="67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 t="s">
        <v>239</v>
      </c>
      <c r="AE55" s="16" t="s">
        <v>238</v>
      </c>
      <c r="AF55" s="9"/>
      <c r="AG55" s="9"/>
      <c r="AI55" s="11"/>
      <c r="AJ55" s="12"/>
      <c r="AK55" s="13"/>
      <c r="AL55" s="14"/>
      <c r="AM55" s="67"/>
      <c r="AN55" s="9"/>
      <c r="AO55" s="9"/>
      <c r="AP55" s="9"/>
      <c r="AQ55" s="9"/>
      <c r="AR55" s="9"/>
      <c r="AS55" s="13"/>
      <c r="AT55" s="26"/>
      <c r="AU55" s="9"/>
      <c r="AV55" s="9"/>
      <c r="AW55" s="9"/>
      <c r="AX55" s="9"/>
      <c r="AY55" s="13"/>
      <c r="AZ55" s="9"/>
      <c r="BA55" s="9"/>
      <c r="BB55" s="13"/>
      <c r="BC55" s="9"/>
      <c r="BD55" s="9"/>
      <c r="BE55" s="86"/>
      <c r="BF55" s="13"/>
      <c r="BG55" s="13"/>
      <c r="BH55" s="13"/>
      <c r="BI55" s="17"/>
      <c r="BJ55" s="18"/>
      <c r="BL55" s="10"/>
      <c r="BM55" s="19"/>
      <c r="BN55" s="10"/>
      <c r="BO55" s="10"/>
      <c r="BP55" s="10"/>
      <c r="BQ55" s="19"/>
      <c r="BR55" s="19"/>
      <c r="BS55" s="10"/>
      <c r="BT55" s="10"/>
      <c r="BU55" s="20"/>
      <c r="BV55" s="24"/>
      <c r="BX55" s="20"/>
      <c r="BY55" s="25"/>
      <c r="CA55" s="23"/>
    </row>
    <row r="56" spans="1:79" s="16" customFormat="1" ht="31.5" x14ac:dyDescent="0.25">
      <c r="A56" s="8">
        <f t="shared" si="0"/>
        <v>27</v>
      </c>
      <c r="B56" s="9" t="s">
        <v>30</v>
      </c>
      <c r="C56" s="12" t="s">
        <v>241</v>
      </c>
      <c r="D56" s="12" t="s">
        <v>240</v>
      </c>
      <c r="E56" s="12"/>
      <c r="F56" s="12"/>
      <c r="G56" s="12"/>
      <c r="H56" s="12"/>
      <c r="I56" s="12"/>
      <c r="J56" s="12"/>
      <c r="K56" s="12"/>
      <c r="L56" s="68"/>
      <c r="M56" s="12"/>
      <c r="N56" s="9"/>
      <c r="O56" s="9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9" t="s">
        <v>243</v>
      </c>
      <c r="AE56" s="16" t="s">
        <v>242</v>
      </c>
      <c r="AF56" s="12"/>
      <c r="AG56" s="12"/>
      <c r="AI56" s="11"/>
      <c r="AJ56" s="12"/>
      <c r="AK56" s="13"/>
      <c r="AL56" s="14"/>
      <c r="AM56" s="68"/>
      <c r="AN56" s="12"/>
      <c r="AO56" s="9"/>
      <c r="AP56" s="9"/>
      <c r="AQ56" s="12"/>
      <c r="AR56" s="12"/>
      <c r="AS56" s="13"/>
      <c r="AT56" s="15"/>
      <c r="AU56" s="12"/>
      <c r="AV56" s="12"/>
      <c r="AW56" s="12"/>
      <c r="AX56" s="13"/>
      <c r="AY56" s="13"/>
      <c r="AZ56" s="12"/>
      <c r="BA56" s="12"/>
      <c r="BB56" s="13"/>
      <c r="BC56" s="12"/>
      <c r="BD56" s="12"/>
      <c r="BE56" s="86"/>
      <c r="BF56" s="13"/>
      <c r="BG56" s="13"/>
      <c r="BH56" s="13"/>
      <c r="BI56" s="17"/>
      <c r="BL56" s="10"/>
      <c r="BM56" s="10"/>
      <c r="BN56" s="10"/>
      <c r="BO56" s="10"/>
      <c r="BP56" s="10"/>
      <c r="BQ56" s="10"/>
      <c r="BR56" s="10"/>
      <c r="BS56" s="10"/>
      <c r="BT56" s="10"/>
      <c r="BU56" s="20"/>
      <c r="BV56" s="27"/>
      <c r="BX56" s="20"/>
      <c r="CA56" s="23"/>
    </row>
    <row r="57" spans="1:79" s="16" customFormat="1" ht="31.5" x14ac:dyDescent="0.25">
      <c r="A57" s="8">
        <f t="shared" si="0"/>
        <v>28</v>
      </c>
      <c r="B57" s="9" t="s">
        <v>31</v>
      </c>
      <c r="C57" s="9" t="s">
        <v>245</v>
      </c>
      <c r="D57" s="9" t="s">
        <v>244</v>
      </c>
      <c r="E57" s="9"/>
      <c r="F57" s="9"/>
      <c r="G57" s="9"/>
      <c r="H57" s="9"/>
      <c r="I57" s="9"/>
      <c r="J57" s="9"/>
      <c r="K57" s="9"/>
      <c r="L57" s="67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 t="s">
        <v>247</v>
      </c>
      <c r="AE57" s="16" t="s">
        <v>246</v>
      </c>
      <c r="AF57" s="9"/>
      <c r="AG57" s="9"/>
      <c r="AI57" s="11"/>
      <c r="AJ57" s="12"/>
      <c r="AK57" s="13"/>
      <c r="AL57" s="14"/>
      <c r="AM57" s="67"/>
      <c r="AN57" s="12"/>
      <c r="AO57" s="9"/>
      <c r="AP57" s="9"/>
      <c r="AQ57" s="12"/>
      <c r="AR57" s="12"/>
      <c r="AS57" s="13"/>
      <c r="AT57" s="15"/>
      <c r="AU57" s="12"/>
      <c r="AV57" s="12"/>
      <c r="AW57" s="12"/>
      <c r="AX57" s="9"/>
      <c r="AY57" s="13"/>
      <c r="AZ57" s="12"/>
      <c r="BA57" s="12"/>
      <c r="BB57" s="13"/>
      <c r="BC57" s="12"/>
      <c r="BD57" s="12"/>
      <c r="BE57" s="86"/>
      <c r="BF57" s="13"/>
      <c r="BG57" s="13"/>
      <c r="BH57" s="13"/>
      <c r="BI57" s="17"/>
      <c r="BJ57" s="18"/>
      <c r="BL57" s="10"/>
      <c r="BM57" s="19"/>
      <c r="BN57" s="10"/>
      <c r="BO57" s="10"/>
      <c r="BP57" s="10"/>
      <c r="BQ57" s="19"/>
      <c r="BR57" s="19"/>
      <c r="BS57" s="10"/>
      <c r="BT57" s="10"/>
      <c r="BU57" s="20"/>
      <c r="BV57" s="24"/>
      <c r="BX57" s="20"/>
      <c r="BY57" s="25"/>
      <c r="CA57" s="23"/>
    </row>
    <row r="58" spans="1:79" s="16" customFormat="1" ht="31.5" x14ac:dyDescent="0.25">
      <c r="A58" s="8">
        <f t="shared" si="0"/>
        <v>29</v>
      </c>
      <c r="B58" s="9" t="s">
        <v>32</v>
      </c>
      <c r="C58" s="9" t="s">
        <v>249</v>
      </c>
      <c r="D58" s="9" t="s">
        <v>248</v>
      </c>
      <c r="E58" s="9"/>
      <c r="F58" s="9"/>
      <c r="G58" s="9"/>
      <c r="H58" s="9"/>
      <c r="I58" s="9"/>
      <c r="J58" s="9"/>
      <c r="K58" s="9"/>
      <c r="L58" s="67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 t="s">
        <v>251</v>
      </c>
      <c r="AE58" s="16" t="s">
        <v>250</v>
      </c>
      <c r="AF58" s="9"/>
      <c r="AG58" s="9"/>
      <c r="AI58" s="11"/>
      <c r="AJ58" s="12"/>
      <c r="AK58" s="13"/>
      <c r="AL58" s="14"/>
      <c r="AM58" s="67"/>
      <c r="AN58" s="9"/>
      <c r="AO58" s="9"/>
      <c r="AP58" s="9"/>
      <c r="AQ58" s="9"/>
      <c r="AR58" s="9"/>
      <c r="AS58" s="13"/>
      <c r="AT58" s="15"/>
      <c r="AU58" s="9"/>
      <c r="AV58" s="9"/>
      <c r="AW58" s="9"/>
      <c r="AX58" s="9"/>
      <c r="AY58" s="13"/>
      <c r="AZ58" s="9"/>
      <c r="BA58" s="9"/>
      <c r="BB58" s="13"/>
      <c r="BC58" s="9"/>
      <c r="BD58" s="9"/>
      <c r="BE58" s="86"/>
      <c r="BF58" s="13"/>
      <c r="BG58" s="13"/>
      <c r="BH58" s="13"/>
      <c r="BI58" s="17"/>
      <c r="BJ58" s="18"/>
      <c r="BL58" s="10"/>
      <c r="BM58" s="19"/>
      <c r="BN58" s="10"/>
      <c r="BO58" s="10"/>
      <c r="BP58" s="10"/>
      <c r="BQ58" s="19"/>
      <c r="BR58" s="19"/>
      <c r="BS58" s="10"/>
      <c r="BT58" s="10"/>
      <c r="BU58" s="20"/>
      <c r="BV58" s="24"/>
      <c r="BX58" s="20"/>
      <c r="BY58" s="25"/>
      <c r="CA58" s="23"/>
    </row>
    <row r="59" spans="1:79" s="16" customFormat="1" ht="63" x14ac:dyDescent="0.25">
      <c r="A59" s="8">
        <f t="shared" si="0"/>
        <v>30</v>
      </c>
      <c r="B59" s="9" t="s">
        <v>33</v>
      </c>
      <c r="C59" s="9" t="s">
        <v>253</v>
      </c>
      <c r="D59" s="9" t="s">
        <v>252</v>
      </c>
      <c r="E59" s="9"/>
      <c r="F59" s="9"/>
      <c r="G59" s="9"/>
      <c r="H59" s="9"/>
      <c r="I59" s="9"/>
      <c r="J59" s="9"/>
      <c r="K59" s="9"/>
      <c r="L59" s="67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 t="s">
        <v>255</v>
      </c>
      <c r="AE59" s="16" t="s">
        <v>254</v>
      </c>
      <c r="AF59" s="9"/>
      <c r="AG59" s="9"/>
      <c r="AI59" s="11"/>
      <c r="AJ59" s="12"/>
      <c r="AK59" s="13"/>
      <c r="AL59" s="14"/>
      <c r="AM59" s="67"/>
      <c r="AN59" s="9"/>
      <c r="AO59" s="9"/>
      <c r="AP59" s="9"/>
      <c r="AQ59" s="9"/>
      <c r="AR59" s="9"/>
      <c r="AS59" s="13"/>
      <c r="AT59" s="15"/>
      <c r="AU59" s="9"/>
      <c r="AV59" s="9"/>
      <c r="AW59" s="9"/>
      <c r="AX59" s="9"/>
      <c r="AY59" s="13"/>
      <c r="AZ59" s="9"/>
      <c r="BA59" s="9"/>
      <c r="BB59" s="13"/>
      <c r="BC59" s="9"/>
      <c r="BD59" s="9"/>
      <c r="BE59" s="86"/>
      <c r="BF59" s="13"/>
      <c r="BG59" s="13"/>
      <c r="BH59" s="13"/>
      <c r="BI59" s="17"/>
      <c r="BL59" s="10"/>
      <c r="BM59" s="10"/>
      <c r="BN59" s="10"/>
      <c r="BO59" s="10"/>
      <c r="BP59" s="10"/>
      <c r="BQ59" s="10"/>
      <c r="BR59" s="10"/>
      <c r="BS59" s="10"/>
      <c r="BT59" s="10"/>
      <c r="BU59" s="20"/>
      <c r="BV59" s="27"/>
      <c r="BX59" s="20"/>
      <c r="CA59" s="23"/>
    </row>
    <row r="60" spans="1:79" s="16" customFormat="1" ht="31.5" x14ac:dyDescent="0.25">
      <c r="A60" s="8">
        <f t="shared" si="0"/>
        <v>31</v>
      </c>
      <c r="B60" s="9" t="s">
        <v>34</v>
      </c>
      <c r="C60" s="9" t="s">
        <v>257</v>
      </c>
      <c r="D60" s="9" t="s">
        <v>256</v>
      </c>
      <c r="E60" s="9"/>
      <c r="F60" s="9"/>
      <c r="G60" s="9"/>
      <c r="H60" s="9"/>
      <c r="I60" s="9"/>
      <c r="J60" s="9"/>
      <c r="K60" s="9"/>
      <c r="L60" s="67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 t="s">
        <v>259</v>
      </c>
      <c r="AE60" s="16" t="s">
        <v>258</v>
      </c>
      <c r="AF60" s="9"/>
      <c r="AG60" s="9"/>
      <c r="AI60" s="11"/>
      <c r="AJ60" s="12"/>
      <c r="AK60" s="13"/>
      <c r="AL60" s="14"/>
      <c r="AM60" s="67"/>
      <c r="AN60" s="9"/>
      <c r="AO60" s="9"/>
      <c r="AP60" s="9"/>
      <c r="AQ60" s="9"/>
      <c r="AR60" s="9"/>
      <c r="AS60" s="13"/>
      <c r="AT60" s="15"/>
      <c r="AU60" s="9"/>
      <c r="AV60" s="9"/>
      <c r="AW60" s="9"/>
      <c r="AX60" s="9"/>
      <c r="AY60" s="13"/>
      <c r="AZ60" s="9"/>
      <c r="BA60" s="9"/>
      <c r="BB60" s="13"/>
      <c r="BC60" s="9"/>
      <c r="BD60" s="9"/>
      <c r="BE60" s="86"/>
      <c r="BF60" s="13"/>
      <c r="BG60" s="13"/>
      <c r="BH60" s="13"/>
      <c r="BI60" s="17"/>
      <c r="BJ60" s="18"/>
      <c r="BL60" s="10"/>
      <c r="BM60" s="19"/>
      <c r="BN60" s="10"/>
      <c r="BO60" s="10"/>
      <c r="BP60" s="10"/>
      <c r="BQ60" s="19"/>
      <c r="BR60" s="19"/>
      <c r="BS60" s="10"/>
      <c r="BT60" s="10"/>
      <c r="BU60" s="20"/>
      <c r="BV60" s="24"/>
      <c r="BX60" s="20"/>
      <c r="BY60" s="25"/>
      <c r="CA60" s="23"/>
    </row>
    <row r="61" spans="1:79" s="16" customFormat="1" ht="47.25" x14ac:dyDescent="0.25">
      <c r="A61" s="8">
        <f t="shared" si="0"/>
        <v>32</v>
      </c>
      <c r="B61" s="9" t="s">
        <v>35</v>
      </c>
      <c r="C61" s="9" t="s">
        <v>261</v>
      </c>
      <c r="D61" s="9" t="s">
        <v>260</v>
      </c>
      <c r="E61" s="9"/>
      <c r="F61" s="9"/>
      <c r="G61" s="9"/>
      <c r="H61" s="9"/>
      <c r="I61" s="9"/>
      <c r="J61" s="9"/>
      <c r="K61" s="9"/>
      <c r="L61" s="67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 t="s">
        <v>263</v>
      </c>
      <c r="AE61" s="16" t="s">
        <v>262</v>
      </c>
      <c r="AF61" s="9"/>
      <c r="AG61" s="9"/>
      <c r="AI61" s="11"/>
      <c r="AJ61" s="12"/>
      <c r="AK61" s="13"/>
      <c r="AL61" s="14"/>
      <c r="AM61" s="67"/>
      <c r="AN61" s="9"/>
      <c r="AO61" s="9"/>
      <c r="AP61" s="9"/>
      <c r="AQ61" s="9"/>
      <c r="AR61" s="9"/>
      <c r="AS61" s="13"/>
      <c r="AT61" s="15"/>
      <c r="AU61" s="9"/>
      <c r="AV61" s="9"/>
      <c r="AW61" s="9"/>
      <c r="AX61" s="9"/>
      <c r="AY61" s="13"/>
      <c r="AZ61" s="9"/>
      <c r="BA61" s="9"/>
      <c r="BB61" s="13"/>
      <c r="BC61" s="9"/>
      <c r="BD61" s="9"/>
      <c r="BE61" s="86"/>
      <c r="BF61" s="13"/>
      <c r="BG61" s="13"/>
      <c r="BH61" s="13"/>
      <c r="BI61" s="17"/>
      <c r="BJ61" s="18"/>
      <c r="BL61" s="10"/>
      <c r="BM61" s="19"/>
      <c r="BN61" s="10"/>
      <c r="BO61" s="10"/>
      <c r="BP61" s="10"/>
      <c r="BQ61" s="19"/>
      <c r="BR61" s="19"/>
      <c r="BS61" s="10"/>
      <c r="BT61" s="10"/>
      <c r="BU61" s="20"/>
      <c r="BV61" s="24"/>
      <c r="BX61" s="20"/>
      <c r="BY61" s="25"/>
      <c r="CA61" s="23"/>
    </row>
    <row r="62" spans="1:79" s="16" customFormat="1" ht="47.25" customHeight="1" x14ac:dyDescent="0.25">
      <c r="A62" s="8">
        <f t="shared" si="0"/>
        <v>33</v>
      </c>
      <c r="B62" s="9" t="s">
        <v>36</v>
      </c>
      <c r="C62" s="9" t="s">
        <v>265</v>
      </c>
      <c r="D62" s="9" t="s">
        <v>264</v>
      </c>
      <c r="E62" s="9"/>
      <c r="F62" s="9"/>
      <c r="G62" s="9"/>
      <c r="H62" s="9"/>
      <c r="I62" s="9"/>
      <c r="J62" s="9"/>
      <c r="K62" s="9"/>
      <c r="L62" s="67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7" t="s">
        <v>266</v>
      </c>
      <c r="AE62" s="98"/>
      <c r="AF62" s="97"/>
      <c r="AG62" s="97"/>
      <c r="AH62" s="98"/>
      <c r="AI62" s="99"/>
      <c r="AJ62" s="100"/>
      <c r="AK62" s="101"/>
      <c r="AL62" s="102"/>
      <c r="AM62" s="97"/>
      <c r="AN62" s="97"/>
      <c r="AO62" s="97"/>
      <c r="AP62" s="97"/>
      <c r="AQ62" s="97"/>
      <c r="AR62" s="97"/>
      <c r="AS62" s="101"/>
      <c r="AT62" s="116"/>
      <c r="AU62" s="97"/>
      <c r="AV62" s="97"/>
      <c r="AW62" s="97"/>
      <c r="AX62" s="97"/>
      <c r="AY62" s="101"/>
      <c r="AZ62" s="97"/>
      <c r="BA62" s="97"/>
      <c r="BB62" s="101"/>
      <c r="BC62" s="97"/>
      <c r="BD62" s="97"/>
      <c r="BE62" s="86"/>
      <c r="BF62" s="13"/>
      <c r="BG62" s="13"/>
      <c r="BH62" s="13"/>
      <c r="BI62" s="17"/>
      <c r="BJ62" s="18"/>
      <c r="BL62" s="10"/>
      <c r="BM62" s="19"/>
      <c r="BN62" s="10"/>
      <c r="BO62" s="10"/>
      <c r="BP62" s="10"/>
      <c r="BQ62" s="19"/>
      <c r="BR62" s="19"/>
      <c r="BS62" s="10"/>
      <c r="BT62" s="10"/>
      <c r="BU62" s="20"/>
      <c r="BV62" s="24"/>
      <c r="BX62" s="20"/>
      <c r="BY62" s="25"/>
      <c r="CA62" s="23"/>
    </row>
    <row r="63" spans="1:79" s="16" customFormat="1" ht="31.5" x14ac:dyDescent="0.25">
      <c r="A63" s="8">
        <f t="shared" si="0"/>
        <v>34</v>
      </c>
      <c r="B63" s="9" t="s">
        <v>37</v>
      </c>
      <c r="C63" s="9" t="s">
        <v>268</v>
      </c>
      <c r="D63" s="9" t="s">
        <v>267</v>
      </c>
      <c r="E63" s="9"/>
      <c r="F63" s="9"/>
      <c r="G63" s="9"/>
      <c r="H63" s="9"/>
      <c r="I63" s="9"/>
      <c r="J63" s="9"/>
      <c r="K63" s="9"/>
      <c r="L63" s="67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 t="s">
        <v>261</v>
      </c>
      <c r="AE63" s="16" t="s">
        <v>270</v>
      </c>
      <c r="AF63" s="9"/>
      <c r="AG63" s="9"/>
      <c r="AI63" s="11"/>
      <c r="AJ63" s="12"/>
      <c r="AK63" s="13"/>
      <c r="AL63" s="14"/>
      <c r="AM63" s="67"/>
      <c r="AN63" s="9"/>
      <c r="AO63" s="9"/>
      <c r="AP63" s="9"/>
      <c r="AQ63" s="9"/>
      <c r="AR63" s="9"/>
      <c r="AS63" s="13"/>
      <c r="AT63" s="15"/>
      <c r="AU63" s="9"/>
      <c r="AV63" s="9"/>
      <c r="AW63" s="9"/>
      <c r="AX63" s="9"/>
      <c r="AY63" s="13"/>
      <c r="AZ63" s="9"/>
      <c r="BA63" s="9"/>
      <c r="BB63" s="13"/>
      <c r="BC63" s="9"/>
      <c r="BD63" s="9"/>
      <c r="BE63" s="86"/>
      <c r="BF63" s="13"/>
      <c r="BG63" s="13"/>
      <c r="BH63" s="13"/>
      <c r="BI63" s="17"/>
      <c r="BJ63" s="18"/>
      <c r="BL63" s="10"/>
      <c r="BM63" s="19"/>
      <c r="BN63" s="10"/>
      <c r="BO63" s="10"/>
      <c r="BP63" s="10"/>
      <c r="BQ63" s="19"/>
      <c r="BR63" s="19"/>
      <c r="BS63" s="10"/>
      <c r="BT63" s="10"/>
      <c r="BU63" s="20"/>
      <c r="BV63" s="24"/>
      <c r="BX63" s="20"/>
      <c r="BY63" s="25"/>
      <c r="CA63" s="23"/>
    </row>
    <row r="64" spans="1:79" s="16" customFormat="1" ht="31.5" x14ac:dyDescent="0.25">
      <c r="A64" s="8">
        <f t="shared" si="0"/>
        <v>35</v>
      </c>
      <c r="B64" s="9" t="s">
        <v>38</v>
      </c>
      <c r="C64" s="9" t="s">
        <v>261</v>
      </c>
      <c r="D64" s="9" t="s">
        <v>271</v>
      </c>
      <c r="E64" s="9"/>
      <c r="F64" s="9"/>
      <c r="G64" s="9"/>
      <c r="H64" s="9"/>
      <c r="I64" s="9"/>
      <c r="J64" s="9"/>
      <c r="K64" s="9"/>
      <c r="L64" s="67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 t="s">
        <v>261</v>
      </c>
      <c r="AE64" s="16" t="s">
        <v>269</v>
      </c>
      <c r="AF64" s="9"/>
      <c r="AG64" s="9"/>
      <c r="AI64" s="11"/>
      <c r="AJ64" s="12"/>
      <c r="AK64" s="13"/>
      <c r="AL64" s="14"/>
      <c r="AM64" s="67"/>
      <c r="AN64" s="9"/>
      <c r="AO64" s="9"/>
      <c r="AP64" s="9"/>
      <c r="AQ64" s="9"/>
      <c r="AR64" s="9"/>
      <c r="AS64" s="13"/>
      <c r="AT64" s="15"/>
      <c r="AU64" s="9"/>
      <c r="AV64" s="9"/>
      <c r="AW64" s="9"/>
      <c r="AX64" s="9"/>
      <c r="AY64" s="13"/>
      <c r="AZ64" s="9"/>
      <c r="BA64" s="9"/>
      <c r="BB64" s="13"/>
      <c r="BC64" s="9"/>
      <c r="BD64" s="9"/>
      <c r="BE64" s="86"/>
      <c r="BF64" s="13"/>
      <c r="BG64" s="13"/>
      <c r="BH64" s="13"/>
      <c r="BI64" s="17"/>
      <c r="BJ64" s="18"/>
      <c r="BL64" s="10"/>
      <c r="BM64" s="19"/>
      <c r="BN64" s="10"/>
      <c r="BO64" s="10"/>
      <c r="BP64" s="10"/>
      <c r="BQ64" s="19"/>
      <c r="BR64" s="19"/>
      <c r="BS64" s="10"/>
      <c r="BT64" s="10"/>
      <c r="BU64" s="20"/>
      <c r="BV64" s="24"/>
      <c r="BX64" s="20"/>
      <c r="BY64" s="25"/>
      <c r="CA64" s="23"/>
    </row>
    <row r="65" spans="1:122" s="16" customFormat="1" ht="31.5" x14ac:dyDescent="0.25">
      <c r="A65" s="8">
        <f t="shared" si="0"/>
        <v>36</v>
      </c>
      <c r="B65" s="9" t="s">
        <v>39</v>
      </c>
      <c r="C65" s="9" t="s">
        <v>273</v>
      </c>
      <c r="D65" s="9" t="s">
        <v>272</v>
      </c>
      <c r="E65" s="9"/>
      <c r="F65" s="9"/>
      <c r="G65" s="9"/>
      <c r="H65" s="9"/>
      <c r="I65" s="9"/>
      <c r="J65" s="9"/>
      <c r="K65" s="9"/>
      <c r="L65" s="67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 t="s">
        <v>275</v>
      </c>
      <c r="AE65" s="16" t="s">
        <v>274</v>
      </c>
      <c r="AF65" s="9"/>
      <c r="AG65" s="9"/>
      <c r="AI65" s="28"/>
      <c r="AJ65" s="9"/>
      <c r="AK65" s="9"/>
      <c r="AL65" s="14"/>
      <c r="AM65" s="67"/>
      <c r="AN65" s="12"/>
      <c r="AO65" s="9"/>
      <c r="AP65" s="9"/>
      <c r="AQ65" s="9"/>
      <c r="AR65" s="12"/>
      <c r="AS65" s="13"/>
      <c r="AT65" s="15"/>
      <c r="AU65" s="9"/>
      <c r="AV65" s="9"/>
      <c r="AW65" s="9"/>
      <c r="AX65" s="9"/>
      <c r="AY65" s="13"/>
      <c r="AZ65" s="9"/>
      <c r="BA65" s="9"/>
      <c r="BB65" s="13"/>
      <c r="BC65" s="9"/>
      <c r="BD65" s="9"/>
      <c r="BE65" s="86"/>
      <c r="BF65" s="13"/>
      <c r="BG65" s="13"/>
      <c r="BH65" s="13"/>
      <c r="BI65" s="17"/>
      <c r="BL65" s="10"/>
      <c r="BM65" s="10"/>
      <c r="BN65" s="10"/>
      <c r="BO65" s="10"/>
      <c r="BP65" s="10"/>
      <c r="BQ65" s="10"/>
      <c r="BR65" s="10"/>
      <c r="BS65" s="10"/>
      <c r="BT65" s="10"/>
      <c r="BU65" s="20"/>
      <c r="BV65" s="27"/>
      <c r="BX65" s="20"/>
      <c r="CA65" s="23"/>
    </row>
    <row r="66" spans="1:122" s="16" customFormat="1" ht="31.5" x14ac:dyDescent="0.25">
      <c r="A66" s="8">
        <f t="shared" si="0"/>
        <v>37</v>
      </c>
      <c r="B66" s="9" t="s">
        <v>40</v>
      </c>
      <c r="C66" s="9" t="s">
        <v>277</v>
      </c>
      <c r="D66" s="9" t="s">
        <v>276</v>
      </c>
      <c r="E66" s="9"/>
      <c r="F66" s="9"/>
      <c r="G66" s="9"/>
      <c r="H66" s="9"/>
      <c r="I66" s="9"/>
      <c r="J66" s="9"/>
      <c r="K66" s="9"/>
      <c r="L66" s="67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 t="s">
        <v>279</v>
      </c>
      <c r="AE66" s="16" t="s">
        <v>278</v>
      </c>
      <c r="AF66" s="9"/>
      <c r="AG66" s="9"/>
      <c r="AI66" s="29"/>
      <c r="AJ66" s="9"/>
      <c r="AK66" s="9"/>
      <c r="AL66" s="14"/>
      <c r="AM66" s="67"/>
      <c r="AN66" s="12"/>
      <c r="AO66" s="9"/>
      <c r="AP66" s="9"/>
      <c r="AQ66" s="9"/>
      <c r="AR66" s="12"/>
      <c r="AS66" s="13"/>
      <c r="AT66" s="15"/>
      <c r="AU66" s="9"/>
      <c r="AV66" s="9"/>
      <c r="AW66" s="9"/>
      <c r="AX66" s="9"/>
      <c r="AY66" s="13"/>
      <c r="AZ66" s="9"/>
      <c r="BA66" s="9"/>
      <c r="BB66" s="13"/>
      <c r="BC66" s="9"/>
      <c r="BD66" s="9"/>
      <c r="BE66" s="86"/>
      <c r="BF66" s="13"/>
      <c r="BG66" s="13"/>
      <c r="BH66" s="13"/>
      <c r="BI66" s="17"/>
      <c r="BJ66" s="18"/>
      <c r="BL66" s="10"/>
      <c r="BM66" s="19"/>
      <c r="BN66" s="10"/>
      <c r="BO66" s="10"/>
      <c r="BP66" s="10"/>
      <c r="BQ66" s="19"/>
      <c r="BR66" s="19"/>
      <c r="BS66" s="10"/>
      <c r="BT66" s="10"/>
      <c r="BU66" s="20"/>
      <c r="BV66" s="24"/>
      <c r="BX66" s="20"/>
      <c r="BY66" s="25"/>
      <c r="CA66" s="23"/>
    </row>
    <row r="67" spans="1:122" s="16" customFormat="1" ht="31.5" x14ac:dyDescent="0.25">
      <c r="A67" s="8">
        <f t="shared" si="0"/>
        <v>38</v>
      </c>
      <c r="B67" s="9" t="s">
        <v>41</v>
      </c>
      <c r="C67" s="9" t="s">
        <v>281</v>
      </c>
      <c r="D67" s="9" t="s">
        <v>280</v>
      </c>
      <c r="E67" s="9"/>
      <c r="F67" s="9"/>
      <c r="G67" s="9"/>
      <c r="H67" s="9"/>
      <c r="I67" s="9"/>
      <c r="J67" s="9"/>
      <c r="K67" s="9"/>
      <c r="L67" s="67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 t="s">
        <v>283</v>
      </c>
      <c r="AE67" s="16" t="s">
        <v>282</v>
      </c>
      <c r="AF67" s="9"/>
      <c r="AG67" s="9"/>
      <c r="AI67" s="29"/>
      <c r="AJ67" s="9"/>
      <c r="AK67" s="9"/>
      <c r="AL67" s="14"/>
      <c r="AM67" s="67"/>
      <c r="AN67" s="12"/>
      <c r="AO67" s="9"/>
      <c r="AP67" s="9"/>
      <c r="AQ67" s="9"/>
      <c r="AR67" s="12"/>
      <c r="AS67" s="13"/>
      <c r="AT67" s="26"/>
      <c r="AU67" s="9"/>
      <c r="AV67" s="9"/>
      <c r="AW67" s="9"/>
      <c r="AX67" s="9"/>
      <c r="AY67" s="13"/>
      <c r="AZ67" s="9"/>
      <c r="BA67" s="9"/>
      <c r="BB67" s="13"/>
      <c r="BC67" s="9"/>
      <c r="BD67" s="9"/>
      <c r="BE67" s="86"/>
      <c r="BF67" s="13"/>
      <c r="BG67" s="13"/>
      <c r="BH67" s="13"/>
      <c r="BI67" s="17"/>
      <c r="BL67" s="10"/>
      <c r="BM67" s="10"/>
      <c r="BN67" s="10"/>
      <c r="BO67" s="10"/>
      <c r="BP67" s="10"/>
      <c r="BQ67" s="10"/>
      <c r="BR67" s="10"/>
      <c r="BS67" s="10"/>
      <c r="BT67" s="10"/>
      <c r="BU67" s="20"/>
      <c r="BV67" s="27"/>
      <c r="BX67" s="20"/>
      <c r="CA67" s="23"/>
    </row>
    <row r="68" spans="1:122" s="16" customFormat="1" ht="31.5" x14ac:dyDescent="0.25">
      <c r="A68" s="8">
        <f t="shared" si="0"/>
        <v>39</v>
      </c>
      <c r="B68" s="9" t="s">
        <v>42</v>
      </c>
      <c r="C68" s="9" t="s">
        <v>285</v>
      </c>
      <c r="D68" s="9" t="s">
        <v>284</v>
      </c>
      <c r="E68" s="9"/>
      <c r="F68" s="9"/>
      <c r="G68" s="9"/>
      <c r="H68" s="9"/>
      <c r="I68" s="9"/>
      <c r="J68" s="9"/>
      <c r="K68" s="9"/>
      <c r="L68" s="67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 t="s">
        <v>289</v>
      </c>
      <c r="AE68" s="16" t="s">
        <v>286</v>
      </c>
      <c r="AF68" s="9"/>
      <c r="AG68" s="9"/>
      <c r="AI68" s="29"/>
      <c r="AJ68" s="9"/>
      <c r="AK68" s="9"/>
      <c r="AL68" s="14"/>
      <c r="AM68" s="67"/>
      <c r="AN68" s="12"/>
      <c r="AO68" s="9"/>
      <c r="AP68" s="9"/>
      <c r="AQ68" s="9"/>
      <c r="AR68" s="12"/>
      <c r="AS68" s="13"/>
      <c r="AT68" s="26"/>
      <c r="AU68" s="9"/>
      <c r="AV68" s="9"/>
      <c r="AW68" s="9"/>
      <c r="AX68" s="9"/>
      <c r="AY68" s="13"/>
      <c r="AZ68" s="9"/>
      <c r="BA68" s="9"/>
      <c r="BB68" s="13"/>
      <c r="BC68" s="9"/>
      <c r="BD68" s="9"/>
      <c r="BE68" s="86"/>
      <c r="BF68" s="13"/>
      <c r="BG68" s="13"/>
      <c r="BH68" s="13"/>
      <c r="BI68" s="17"/>
      <c r="BJ68" s="18"/>
      <c r="BL68" s="10"/>
      <c r="BM68" s="19"/>
      <c r="BN68" s="10"/>
      <c r="BO68" s="10"/>
      <c r="BP68" s="10"/>
      <c r="BQ68" s="19"/>
      <c r="BR68" s="19"/>
      <c r="BS68" s="10"/>
      <c r="BT68" s="10"/>
      <c r="BU68" s="20"/>
      <c r="BV68" s="24"/>
      <c r="BX68" s="20"/>
      <c r="BY68" s="25"/>
      <c r="CA68" s="23"/>
    </row>
    <row r="69" spans="1:122" s="16" customFormat="1" ht="31.5" x14ac:dyDescent="0.25">
      <c r="A69" s="8">
        <f t="shared" si="0"/>
        <v>40</v>
      </c>
      <c r="B69" s="9" t="s">
        <v>43</v>
      </c>
      <c r="C69" s="9" t="s">
        <v>288</v>
      </c>
      <c r="D69" s="9" t="s">
        <v>287</v>
      </c>
      <c r="E69" s="9"/>
      <c r="F69" s="9"/>
      <c r="G69" s="9"/>
      <c r="H69" s="9"/>
      <c r="I69" s="9"/>
      <c r="J69" s="9"/>
      <c r="K69" s="9"/>
      <c r="L69" s="67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 t="s">
        <v>292</v>
      </c>
      <c r="AE69" s="16" t="s">
        <v>293</v>
      </c>
      <c r="AF69" s="9"/>
      <c r="AG69" s="9"/>
      <c r="AI69" s="28"/>
      <c r="AJ69" s="9"/>
      <c r="AK69" s="9"/>
      <c r="AL69" s="14"/>
      <c r="AM69" s="67"/>
      <c r="AN69" s="12"/>
      <c r="AO69" s="9"/>
      <c r="AP69" s="9"/>
      <c r="AQ69" s="12"/>
      <c r="AR69" s="12"/>
      <c r="AS69" s="13"/>
      <c r="AT69" s="15"/>
      <c r="AU69" s="12"/>
      <c r="AV69" s="12"/>
      <c r="AW69" s="12"/>
      <c r="AX69" s="9"/>
      <c r="AY69" s="13"/>
      <c r="AZ69" s="12"/>
      <c r="BA69" s="12"/>
      <c r="BB69" s="13"/>
      <c r="BC69" s="9"/>
      <c r="BD69" s="12"/>
      <c r="BE69" s="86"/>
      <c r="BF69" s="13"/>
      <c r="BG69" s="13"/>
      <c r="BH69" s="13"/>
      <c r="BI69" s="17"/>
      <c r="BJ69" s="18"/>
      <c r="BL69" s="10"/>
      <c r="BM69" s="19"/>
      <c r="BN69" s="10"/>
      <c r="BO69" s="10"/>
      <c r="BP69" s="10"/>
      <c r="BQ69" s="19"/>
      <c r="BR69" s="19"/>
      <c r="BS69" s="10"/>
      <c r="BT69" s="10"/>
      <c r="BU69" s="20"/>
      <c r="BV69" s="24"/>
      <c r="BX69" s="20"/>
      <c r="BY69" s="25"/>
      <c r="CA69" s="23"/>
    </row>
    <row r="70" spans="1:122" s="16" customFormat="1" ht="31.5" x14ac:dyDescent="0.25">
      <c r="A70" s="8">
        <f t="shared" si="0"/>
        <v>41</v>
      </c>
      <c r="B70" s="9" t="s">
        <v>44</v>
      </c>
      <c r="C70" s="9" t="s">
        <v>291</v>
      </c>
      <c r="D70" s="9" t="s">
        <v>290</v>
      </c>
      <c r="E70" s="9"/>
      <c r="F70" s="9"/>
      <c r="G70" s="9"/>
      <c r="H70" s="9"/>
      <c r="I70" s="9"/>
      <c r="J70" s="9"/>
      <c r="K70" s="9"/>
      <c r="L70" s="67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 t="s">
        <v>295</v>
      </c>
      <c r="AE70" s="16" t="s">
        <v>294</v>
      </c>
      <c r="AF70" s="9"/>
      <c r="AG70" s="9"/>
      <c r="AI70" s="28"/>
      <c r="AJ70" s="9"/>
      <c r="AK70" s="9"/>
      <c r="AL70" s="14"/>
      <c r="AM70" s="67"/>
      <c r="AN70" s="12"/>
      <c r="AO70" s="9"/>
      <c r="AP70" s="9"/>
      <c r="AQ70" s="9"/>
      <c r="AR70" s="12"/>
      <c r="AS70" s="13"/>
      <c r="AT70" s="15"/>
      <c r="AU70" s="9"/>
      <c r="AV70" s="9"/>
      <c r="AW70" s="9"/>
      <c r="AX70" s="9"/>
      <c r="AY70" s="13"/>
      <c r="AZ70" s="9"/>
      <c r="BA70" s="9"/>
      <c r="BB70" s="13"/>
      <c r="BC70" s="9"/>
      <c r="BD70" s="9"/>
      <c r="BE70" s="86"/>
      <c r="BF70" s="13"/>
      <c r="BG70" s="13"/>
      <c r="BH70" s="13"/>
      <c r="BI70" s="17"/>
      <c r="BJ70" s="18"/>
      <c r="BL70" s="10"/>
      <c r="BM70" s="19"/>
      <c r="BN70" s="10"/>
      <c r="BO70" s="10"/>
      <c r="BP70" s="10"/>
      <c r="BQ70" s="19"/>
      <c r="BR70" s="19"/>
      <c r="BS70" s="10"/>
      <c r="BT70" s="10"/>
      <c r="BU70" s="20"/>
      <c r="BV70" s="24"/>
      <c r="BX70" s="20"/>
      <c r="BY70" s="25"/>
      <c r="CA70" s="23"/>
    </row>
    <row r="71" spans="1:122" s="16" customFormat="1" ht="31.5" x14ac:dyDescent="0.25">
      <c r="A71" s="8">
        <f t="shared" si="0"/>
        <v>42</v>
      </c>
      <c r="B71" s="9" t="s">
        <v>45</v>
      </c>
      <c r="C71" s="9" t="s">
        <v>261</v>
      </c>
      <c r="D71" s="9" t="s">
        <v>296</v>
      </c>
      <c r="E71" s="9"/>
      <c r="F71" s="9"/>
      <c r="G71" s="9"/>
      <c r="H71" s="9"/>
      <c r="I71" s="9"/>
      <c r="J71" s="9"/>
      <c r="K71" s="9"/>
      <c r="L71" s="67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 t="s">
        <v>298</v>
      </c>
      <c r="AE71" s="16" t="s">
        <v>297</v>
      </c>
      <c r="AF71" s="9"/>
      <c r="AG71" s="9"/>
      <c r="AI71" s="29"/>
      <c r="AJ71" s="9"/>
      <c r="AK71" s="9"/>
      <c r="AL71" s="14"/>
      <c r="AM71" s="67"/>
      <c r="AN71" s="12"/>
      <c r="AO71" s="9"/>
      <c r="AP71" s="9"/>
      <c r="AQ71" s="9"/>
      <c r="AR71" s="12"/>
      <c r="AS71" s="13"/>
      <c r="AT71" s="26"/>
      <c r="AU71" s="9"/>
      <c r="AV71" s="9"/>
      <c r="AW71" s="9"/>
      <c r="AX71" s="9"/>
      <c r="AY71" s="13"/>
      <c r="AZ71" s="9"/>
      <c r="BA71" s="9"/>
      <c r="BB71" s="13"/>
      <c r="BC71" s="9"/>
      <c r="BD71" s="9"/>
      <c r="BE71" s="86"/>
      <c r="BF71" s="13"/>
      <c r="BG71" s="13"/>
      <c r="BH71" s="13"/>
      <c r="BI71" s="17"/>
      <c r="BL71" s="10"/>
      <c r="BM71" s="10"/>
      <c r="BN71" s="10"/>
      <c r="BO71" s="10"/>
      <c r="BP71" s="10"/>
      <c r="BQ71" s="10"/>
      <c r="BR71" s="10"/>
      <c r="BS71" s="10"/>
      <c r="BT71" s="10"/>
      <c r="BU71" s="20"/>
      <c r="BV71" s="27"/>
      <c r="BX71" s="20"/>
      <c r="CA71" s="23"/>
    </row>
    <row r="72" spans="1:122" s="98" customFormat="1" ht="30.75" customHeight="1" x14ac:dyDescent="0.25">
      <c r="A72" s="96"/>
      <c r="B72" s="97" t="s">
        <v>97</v>
      </c>
      <c r="C72" s="97" t="s">
        <v>98</v>
      </c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F72" s="97"/>
      <c r="AG72" s="97"/>
      <c r="AI72" s="112"/>
      <c r="AJ72" s="97"/>
      <c r="AK72" s="97"/>
      <c r="AL72" s="102"/>
      <c r="AM72" s="97"/>
      <c r="AN72" s="100"/>
      <c r="AO72" s="100"/>
      <c r="AP72" s="100"/>
      <c r="AQ72" s="97"/>
      <c r="AR72" s="100"/>
      <c r="AS72" s="101"/>
      <c r="AT72" s="103"/>
      <c r="AU72" s="97"/>
      <c r="AV72" s="97"/>
      <c r="AW72" s="97"/>
      <c r="AX72" s="97"/>
      <c r="AY72" s="101"/>
      <c r="AZ72" s="97"/>
      <c r="BA72" s="97"/>
      <c r="BB72" s="101"/>
      <c r="BC72" s="97"/>
      <c r="BD72" s="97"/>
      <c r="BE72" s="101"/>
      <c r="BF72" s="101"/>
      <c r="BG72" s="101"/>
      <c r="BH72" s="101"/>
      <c r="BI72" s="104"/>
      <c r="BJ72" s="113"/>
      <c r="BL72" s="106"/>
      <c r="BM72" s="107"/>
      <c r="BN72" s="106"/>
      <c r="BO72" s="106"/>
      <c r="BP72" s="106"/>
      <c r="BQ72" s="107"/>
      <c r="BR72" s="107"/>
      <c r="BS72" s="106"/>
      <c r="BT72" s="106"/>
      <c r="BU72" s="108"/>
      <c r="BV72" s="114"/>
      <c r="BX72" s="108"/>
      <c r="BY72" s="115"/>
      <c r="CA72" s="111"/>
    </row>
    <row r="73" spans="1:122" s="16" customFormat="1" ht="47.25" x14ac:dyDescent="0.25">
      <c r="A73" s="8">
        <f>A71+1</f>
        <v>43</v>
      </c>
      <c r="B73" s="9" t="s">
        <v>46</v>
      </c>
      <c r="C73" s="9" t="s">
        <v>301</v>
      </c>
      <c r="D73" s="9" t="s">
        <v>300</v>
      </c>
      <c r="E73" s="9"/>
      <c r="F73" s="9"/>
      <c r="G73" s="9"/>
      <c r="H73" s="9"/>
      <c r="I73" s="9"/>
      <c r="J73" s="9"/>
      <c r="K73" s="9"/>
      <c r="L73" s="67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 t="s">
        <v>303</v>
      </c>
      <c r="AE73" s="16" t="s">
        <v>302</v>
      </c>
      <c r="AF73" s="9"/>
      <c r="AG73" s="9"/>
      <c r="AI73" s="11"/>
      <c r="AJ73" s="12"/>
      <c r="AK73" s="13"/>
      <c r="AL73" s="14"/>
      <c r="AM73" s="67"/>
      <c r="AN73" s="12"/>
      <c r="AO73" s="12"/>
      <c r="AP73" s="12"/>
      <c r="AQ73" s="9"/>
      <c r="AR73" s="12"/>
      <c r="AS73" s="13"/>
      <c r="AT73" s="15"/>
      <c r="AU73" s="9"/>
      <c r="AV73" s="9"/>
      <c r="AW73" s="9"/>
      <c r="AX73" s="9"/>
      <c r="AY73" s="13"/>
      <c r="AZ73" s="9"/>
      <c r="BA73" s="9"/>
      <c r="BB73" s="13"/>
      <c r="BC73" s="9"/>
      <c r="BD73" s="9"/>
      <c r="BE73" s="86"/>
      <c r="BF73" s="13"/>
      <c r="BG73" s="13"/>
      <c r="BH73" s="13"/>
      <c r="BI73" s="17"/>
      <c r="BJ73" s="18"/>
      <c r="BL73" s="10"/>
      <c r="BM73" s="19"/>
      <c r="BN73" s="10"/>
      <c r="BO73" s="10"/>
      <c r="BP73" s="10"/>
      <c r="BQ73" s="19"/>
      <c r="BR73" s="19"/>
      <c r="BS73" s="10"/>
      <c r="BT73" s="10"/>
      <c r="BU73" s="20"/>
      <c r="BV73" s="24"/>
      <c r="BX73" s="20"/>
      <c r="BY73" s="25"/>
      <c r="CA73" s="23"/>
    </row>
    <row r="74" spans="1:122" s="16" customFormat="1" ht="31.5" x14ac:dyDescent="0.25">
      <c r="A74" s="8">
        <f t="shared" si="0"/>
        <v>44</v>
      </c>
      <c r="B74" s="9" t="s">
        <v>47</v>
      </c>
      <c r="C74" s="9" t="s">
        <v>305</v>
      </c>
      <c r="D74" s="9" t="s">
        <v>304</v>
      </c>
      <c r="E74" s="9"/>
      <c r="F74" s="9"/>
      <c r="G74" s="9"/>
      <c r="H74" s="9"/>
      <c r="I74" s="9"/>
      <c r="J74" s="9"/>
      <c r="K74" s="9"/>
      <c r="L74" s="67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 t="s">
        <v>307</v>
      </c>
      <c r="AE74" s="16" t="s">
        <v>306</v>
      </c>
      <c r="AF74" s="9"/>
      <c r="AG74" s="9"/>
      <c r="AI74" s="28"/>
      <c r="AJ74" s="9"/>
      <c r="AK74" s="9"/>
      <c r="AL74" s="14"/>
      <c r="AM74" s="67"/>
      <c r="AN74" s="12"/>
      <c r="AO74" s="12"/>
      <c r="AP74" s="12"/>
      <c r="AQ74" s="9"/>
      <c r="AR74" s="12"/>
      <c r="AS74" s="13"/>
      <c r="AT74" s="15"/>
      <c r="AU74" s="9"/>
      <c r="AV74" s="9"/>
      <c r="AW74" s="9"/>
      <c r="AX74" s="9"/>
      <c r="AY74" s="13"/>
      <c r="AZ74" s="9"/>
      <c r="BA74" s="9"/>
      <c r="BB74" s="13"/>
      <c r="BC74" s="9"/>
      <c r="BD74" s="9"/>
      <c r="BE74" s="86"/>
      <c r="BF74" s="13"/>
      <c r="BG74" s="13"/>
      <c r="BH74" s="13"/>
      <c r="BI74" s="17"/>
      <c r="BJ74" s="18"/>
      <c r="BL74" s="10"/>
      <c r="BM74" s="19"/>
      <c r="BN74" s="10"/>
      <c r="BO74" s="10"/>
      <c r="BP74" s="10"/>
      <c r="BQ74" s="19"/>
      <c r="BR74" s="19"/>
      <c r="BS74" s="10"/>
      <c r="BT74" s="10"/>
      <c r="BU74" s="20"/>
      <c r="BV74" s="24"/>
      <c r="BX74" s="20"/>
      <c r="BY74" s="25"/>
      <c r="CA74" s="23"/>
    </row>
    <row r="75" spans="1:122" s="16" customFormat="1" ht="31.5" x14ac:dyDescent="0.25">
      <c r="A75" s="8">
        <f t="shared" si="0"/>
        <v>45</v>
      </c>
      <c r="B75" s="9" t="s">
        <v>48</v>
      </c>
      <c r="C75" s="9" t="s">
        <v>309</v>
      </c>
      <c r="D75" s="9" t="s">
        <v>308</v>
      </c>
      <c r="E75" s="9"/>
      <c r="F75" s="9"/>
      <c r="G75" s="9"/>
      <c r="H75" s="9"/>
      <c r="I75" s="9"/>
      <c r="J75" s="9"/>
      <c r="K75" s="9"/>
      <c r="L75" s="67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 t="s">
        <v>311</v>
      </c>
      <c r="AE75" s="16" t="s">
        <v>310</v>
      </c>
      <c r="AF75" s="9"/>
      <c r="AG75" s="9"/>
      <c r="AI75" s="28"/>
      <c r="AJ75" s="9"/>
      <c r="AK75" s="9"/>
      <c r="AL75" s="14"/>
      <c r="AM75" s="67"/>
      <c r="AN75" s="12"/>
      <c r="AO75" s="12"/>
      <c r="AP75" s="12"/>
      <c r="AQ75" s="9"/>
      <c r="AR75" s="12"/>
      <c r="AS75" s="13"/>
      <c r="AT75" s="15"/>
      <c r="AU75" s="9"/>
      <c r="AV75" s="9"/>
      <c r="AW75" s="9"/>
      <c r="AX75" s="9"/>
      <c r="AY75" s="13"/>
      <c r="AZ75" s="9"/>
      <c r="BA75" s="9"/>
      <c r="BB75" s="13"/>
      <c r="BC75" s="9"/>
      <c r="BD75" s="9"/>
      <c r="BE75" s="86"/>
      <c r="BF75" s="13"/>
      <c r="BG75" s="13"/>
      <c r="BH75" s="13"/>
      <c r="BI75" s="17"/>
      <c r="BJ75" s="18"/>
      <c r="BL75" s="10"/>
      <c r="BM75" s="19"/>
      <c r="BN75" s="10"/>
      <c r="BO75" s="10"/>
      <c r="BP75" s="10"/>
      <c r="BQ75" s="19"/>
      <c r="BR75" s="19"/>
      <c r="BS75" s="10"/>
      <c r="BT75" s="10"/>
      <c r="BU75" s="20"/>
      <c r="BV75" s="24"/>
      <c r="BX75" s="20"/>
      <c r="BY75" s="25"/>
      <c r="CA75" s="23"/>
    </row>
    <row r="76" spans="1:122" s="16" customFormat="1" ht="31.5" x14ac:dyDescent="0.25">
      <c r="A76" s="8">
        <f t="shared" si="0"/>
        <v>46</v>
      </c>
      <c r="B76" s="9" t="s">
        <v>49</v>
      </c>
      <c r="C76" s="9" t="s">
        <v>313</v>
      </c>
      <c r="D76" s="9" t="s">
        <v>312</v>
      </c>
      <c r="E76" s="9"/>
      <c r="F76" s="9"/>
      <c r="G76" s="9"/>
      <c r="H76" s="9"/>
      <c r="I76" s="9"/>
      <c r="J76" s="9"/>
      <c r="K76" s="9"/>
      <c r="L76" s="67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 t="s">
        <v>315</v>
      </c>
      <c r="AE76" s="16" t="s">
        <v>314</v>
      </c>
      <c r="AF76" s="9"/>
      <c r="AG76" s="9"/>
      <c r="AI76" s="29"/>
      <c r="AJ76" s="9"/>
      <c r="AK76" s="9"/>
      <c r="AL76" s="14"/>
      <c r="AM76" s="67"/>
      <c r="AN76" s="12"/>
      <c r="AO76" s="12"/>
      <c r="AP76" s="12"/>
      <c r="AQ76" s="9"/>
      <c r="AR76" s="12"/>
      <c r="AS76" s="13"/>
      <c r="AT76" s="26"/>
      <c r="AU76" s="9"/>
      <c r="AV76" s="9"/>
      <c r="AW76" s="9"/>
      <c r="AX76" s="9"/>
      <c r="AY76" s="13"/>
      <c r="AZ76" s="9"/>
      <c r="BA76" s="9"/>
      <c r="BB76" s="13"/>
      <c r="BC76" s="9"/>
      <c r="BD76" s="9"/>
      <c r="BE76" s="86"/>
      <c r="BF76" s="13"/>
      <c r="BG76" s="13"/>
      <c r="BH76" s="13"/>
      <c r="BI76" s="17"/>
      <c r="BJ76" s="18"/>
      <c r="BL76" s="10"/>
      <c r="BM76" s="19"/>
      <c r="BN76" s="10"/>
      <c r="BO76" s="10"/>
      <c r="BP76" s="10"/>
      <c r="BQ76" s="19"/>
      <c r="BR76" s="19"/>
      <c r="BS76" s="10"/>
      <c r="BT76" s="10"/>
      <c r="BU76" s="20"/>
      <c r="BV76" s="24"/>
      <c r="BX76" s="20"/>
      <c r="BY76" s="25"/>
      <c r="CA76" s="23"/>
    </row>
    <row r="77" spans="1:122" s="48" customFormat="1" ht="110.25" x14ac:dyDescent="0.25">
      <c r="A77" s="43">
        <f t="shared" si="0"/>
        <v>47</v>
      </c>
      <c r="B77" s="44" t="s">
        <v>92</v>
      </c>
      <c r="C77" s="44" t="s">
        <v>317</v>
      </c>
      <c r="D77" s="44" t="s">
        <v>316</v>
      </c>
      <c r="E77" s="44"/>
      <c r="F77" s="44"/>
      <c r="G77" s="44"/>
      <c r="H77" s="44"/>
      <c r="I77" s="44"/>
      <c r="J77" s="44"/>
      <c r="K77" s="44"/>
      <c r="L77" s="67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 t="s">
        <v>319</v>
      </c>
      <c r="AE77" s="48" t="s">
        <v>318</v>
      </c>
      <c r="AF77" s="44"/>
      <c r="AG77" s="44"/>
      <c r="AI77" s="49"/>
      <c r="AJ77" s="44"/>
      <c r="AK77" s="44"/>
      <c r="AL77" s="46"/>
      <c r="AM77" s="67"/>
      <c r="AN77" s="45"/>
      <c r="AO77" s="45"/>
      <c r="AP77" s="45"/>
      <c r="AQ77" s="44"/>
      <c r="AR77" s="45"/>
      <c r="AS77" s="47"/>
      <c r="AT77" s="50"/>
      <c r="AU77" s="44"/>
      <c r="AV77" s="44"/>
      <c r="AW77" s="44"/>
      <c r="AX77" s="44"/>
      <c r="AY77" s="47"/>
      <c r="AZ77" s="44"/>
      <c r="BA77" s="44"/>
      <c r="BB77" s="47"/>
      <c r="BC77" s="44"/>
      <c r="BD77" s="44"/>
      <c r="BE77" s="86"/>
      <c r="BF77" s="13"/>
      <c r="BG77" s="13"/>
      <c r="BH77" s="13"/>
      <c r="BI77" s="17"/>
      <c r="BJ77" s="18"/>
      <c r="BK77" s="16"/>
      <c r="BL77" s="10"/>
      <c r="BM77" s="19"/>
      <c r="BN77" s="10"/>
      <c r="BO77" s="10"/>
      <c r="BP77" s="10"/>
      <c r="BQ77" s="19"/>
      <c r="BR77" s="19"/>
      <c r="BS77" s="10"/>
      <c r="BT77" s="10"/>
      <c r="BU77" s="20"/>
      <c r="BV77" s="24"/>
      <c r="BW77" s="16"/>
      <c r="BX77" s="20"/>
      <c r="BY77" s="25"/>
      <c r="BZ77" s="16"/>
      <c r="CA77" s="23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</row>
    <row r="78" spans="1:122" s="16" customFormat="1" ht="47.25" x14ac:dyDescent="0.25">
      <c r="A78" s="8">
        <f>A77+1</f>
        <v>48</v>
      </c>
      <c r="B78" s="9" t="s">
        <v>50</v>
      </c>
      <c r="C78" s="12" t="s">
        <v>321</v>
      </c>
      <c r="D78" s="12" t="s">
        <v>320</v>
      </c>
      <c r="E78" s="12"/>
      <c r="F78" s="12"/>
      <c r="G78" s="12"/>
      <c r="H78" s="12"/>
      <c r="I78" s="12"/>
      <c r="J78" s="12"/>
      <c r="K78" s="12"/>
      <c r="L78" s="68"/>
      <c r="M78" s="12"/>
      <c r="N78" s="9"/>
      <c r="O78" s="9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9" t="s">
        <v>323</v>
      </c>
      <c r="AE78" s="16" t="s">
        <v>322</v>
      </c>
      <c r="AF78" s="12"/>
      <c r="AG78" s="12"/>
      <c r="AI78" s="30"/>
      <c r="AJ78" s="12"/>
      <c r="AK78" s="12"/>
      <c r="AL78" s="14"/>
      <c r="AM78" s="68"/>
      <c r="AN78" s="12"/>
      <c r="AO78" s="12"/>
      <c r="AP78" s="12"/>
      <c r="AQ78" s="12"/>
      <c r="AR78" s="12"/>
      <c r="AS78" s="13"/>
      <c r="AT78" s="15"/>
      <c r="AU78" s="12"/>
      <c r="AV78" s="12"/>
      <c r="AW78" s="12"/>
      <c r="AX78" s="12"/>
      <c r="AY78" s="13"/>
      <c r="AZ78" s="12"/>
      <c r="BA78" s="12"/>
      <c r="BB78" s="13"/>
      <c r="BC78" s="12"/>
      <c r="BD78" s="12"/>
      <c r="BE78" s="86"/>
      <c r="BF78" s="13"/>
      <c r="BG78" s="13"/>
      <c r="BH78" s="13"/>
      <c r="BI78" s="17"/>
      <c r="BL78" s="10"/>
      <c r="BM78" s="10"/>
      <c r="BN78" s="10"/>
      <c r="BO78" s="10"/>
      <c r="BP78" s="10"/>
      <c r="BQ78" s="10"/>
      <c r="BR78" s="10"/>
      <c r="BS78" s="10"/>
      <c r="BT78" s="10"/>
      <c r="BU78" s="20"/>
      <c r="BV78" s="27"/>
      <c r="BX78" s="20"/>
      <c r="CA78" s="23"/>
    </row>
    <row r="79" spans="1:122" s="48" customFormat="1" ht="47.25" x14ac:dyDescent="0.25">
      <c r="A79" s="43">
        <f>A78+1</f>
        <v>49</v>
      </c>
      <c r="B79" s="51" t="s">
        <v>93</v>
      </c>
      <c r="C79" s="48" t="s">
        <v>94</v>
      </c>
      <c r="D79" s="48" t="s">
        <v>324</v>
      </c>
      <c r="L79" s="69"/>
      <c r="N79" s="44"/>
      <c r="O79" s="44"/>
      <c r="AD79" s="51" t="s">
        <v>95</v>
      </c>
      <c r="AM79" s="69"/>
      <c r="AT79" s="52"/>
      <c r="BE79" s="88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27"/>
      <c r="BW79" s="16"/>
      <c r="BX79" s="16"/>
      <c r="BY79" s="16"/>
      <c r="BZ79" s="16"/>
      <c r="CA79" s="79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</row>
    <row r="80" spans="1:122" x14ac:dyDescent="0.25">
      <c r="L80" s="2"/>
      <c r="N80" s="9"/>
      <c r="O80" s="9"/>
      <c r="P80" s="2"/>
      <c r="Q80" s="2"/>
      <c r="R80" s="2"/>
      <c r="V80" s="2"/>
      <c r="W80" s="2"/>
      <c r="X80" s="2"/>
      <c r="Y80" s="2"/>
      <c r="AB80" s="2"/>
      <c r="AC80" s="2"/>
      <c r="BJ80" s="31"/>
      <c r="BM80" s="32"/>
      <c r="BV80" s="33"/>
    </row>
    <row r="81" spans="1:72" ht="48.75" customHeight="1" x14ac:dyDescent="0.25">
      <c r="A81" s="94"/>
      <c r="B81" s="95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7"/>
      <c r="O81" s="87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95"/>
      <c r="AE81" s="9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5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I81" s="34"/>
      <c r="BL81" s="35"/>
      <c r="BM81" s="35"/>
      <c r="BN81" s="35"/>
      <c r="BO81" s="35"/>
      <c r="BS81" s="35"/>
      <c r="BT81" s="35"/>
    </row>
    <row r="82" spans="1:72" x14ac:dyDescent="0.25">
      <c r="L82" s="2"/>
      <c r="N82" s="9"/>
      <c r="O82" s="9"/>
      <c r="P82" s="2"/>
      <c r="Q82" s="2"/>
      <c r="R82" s="2"/>
      <c r="V82" s="2"/>
      <c r="W82" s="2"/>
      <c r="X82" s="2"/>
      <c r="Y82" s="2"/>
      <c r="AB82" s="2"/>
      <c r="AC82" s="2"/>
      <c r="BE82" s="2"/>
    </row>
    <row r="83" spans="1:72" x14ac:dyDescent="0.25">
      <c r="L83" s="2"/>
      <c r="N83" s="9"/>
      <c r="O83" s="9"/>
      <c r="P83" s="2"/>
      <c r="Q83" s="2"/>
      <c r="R83" s="2"/>
      <c r="V83" s="2"/>
      <c r="W83" s="2"/>
      <c r="X83" s="2"/>
      <c r="Y83" s="2"/>
      <c r="AB83" s="2"/>
      <c r="AC83" s="2"/>
      <c r="BE83" s="2"/>
    </row>
    <row r="84" spans="1:72" x14ac:dyDescent="0.25">
      <c r="L84" s="2"/>
      <c r="N84" s="9"/>
      <c r="O84" s="9"/>
      <c r="P84" s="2"/>
      <c r="Q84" s="2"/>
      <c r="R84" s="2"/>
      <c r="V84" s="2"/>
      <c r="W84" s="2"/>
      <c r="X84" s="2"/>
      <c r="Y84" s="2"/>
      <c r="AB84" s="2"/>
      <c r="AC84" s="2"/>
      <c r="BE84" s="2"/>
    </row>
    <row r="85" spans="1:72" x14ac:dyDescent="0.25">
      <c r="L85" s="2"/>
      <c r="N85" s="9"/>
      <c r="O85" s="9"/>
      <c r="P85" s="2"/>
      <c r="Q85" s="2"/>
      <c r="R85" s="2"/>
      <c r="V85" s="2"/>
      <c r="W85" s="2"/>
      <c r="X85" s="2"/>
      <c r="Y85" s="2"/>
      <c r="AB85" s="2"/>
      <c r="AC85" s="2"/>
      <c r="BE85" s="2"/>
    </row>
    <row r="86" spans="1:72" x14ac:dyDescent="0.25">
      <c r="L86" s="2"/>
      <c r="N86" s="9"/>
      <c r="O86" s="9"/>
      <c r="P86" s="2"/>
      <c r="Q86" s="2"/>
      <c r="R86" s="2"/>
      <c r="V86" s="2"/>
      <c r="W86" s="2"/>
      <c r="X86" s="2"/>
      <c r="Y86" s="2"/>
      <c r="AB86" s="2"/>
      <c r="AC86" s="2"/>
      <c r="BE86" s="2"/>
    </row>
    <row r="87" spans="1:72" x14ac:dyDescent="0.25">
      <c r="L87" s="2"/>
      <c r="N87" s="9"/>
      <c r="O87" s="9"/>
      <c r="P87" s="2"/>
      <c r="Q87" s="2"/>
      <c r="R87" s="2"/>
      <c r="V87" s="2"/>
      <c r="W87" s="2"/>
      <c r="X87" s="2"/>
      <c r="Y87" s="2"/>
      <c r="AB87" s="2"/>
      <c r="AC87" s="2"/>
      <c r="BE87" s="2"/>
    </row>
    <row r="88" spans="1:72" x14ac:dyDescent="0.25">
      <c r="L88" s="2"/>
      <c r="N88" s="9"/>
      <c r="O88" s="9"/>
      <c r="P88" s="2"/>
      <c r="Q88" s="2"/>
      <c r="R88" s="2"/>
      <c r="V88" s="2"/>
      <c r="W88" s="2"/>
      <c r="X88" s="2"/>
      <c r="Y88" s="2"/>
      <c r="AB88" s="2"/>
      <c r="AC88" s="2"/>
      <c r="BE88" s="2"/>
    </row>
    <row r="89" spans="1:72" x14ac:dyDescent="0.25">
      <c r="L89" s="2"/>
      <c r="N89" s="9"/>
      <c r="O89" s="9"/>
      <c r="P89" s="2"/>
      <c r="Q89" s="2"/>
      <c r="R89" s="2"/>
      <c r="V89" s="2"/>
      <c r="W89" s="2"/>
      <c r="X89" s="2"/>
      <c r="Y89" s="2"/>
      <c r="AB89" s="2"/>
      <c r="AC89" s="2"/>
      <c r="BE89" s="2"/>
    </row>
    <row r="90" spans="1:72" x14ac:dyDescent="0.25">
      <c r="L90" s="2"/>
      <c r="N90" s="9"/>
      <c r="O90" s="9"/>
      <c r="P90" s="2"/>
      <c r="Q90" s="2"/>
      <c r="R90" s="2"/>
      <c r="V90" s="2"/>
      <c r="W90" s="2"/>
      <c r="X90" s="2"/>
      <c r="Y90" s="2"/>
      <c r="AB90" s="2"/>
      <c r="AC90" s="2"/>
      <c r="BE90" s="2"/>
    </row>
    <row r="91" spans="1:72" x14ac:dyDescent="0.25">
      <c r="L91" s="2"/>
      <c r="N91" s="9"/>
      <c r="O91" s="9"/>
      <c r="P91" s="2"/>
      <c r="Q91" s="2"/>
      <c r="R91" s="2"/>
      <c r="V91" s="2"/>
      <c r="W91" s="2"/>
      <c r="X91" s="2"/>
      <c r="Y91" s="2"/>
      <c r="AB91" s="2"/>
      <c r="AC91" s="2"/>
      <c r="BE91" s="2"/>
    </row>
    <row r="92" spans="1:72" x14ac:dyDescent="0.25">
      <c r="L92" s="2"/>
      <c r="N92" s="9"/>
      <c r="O92" s="9"/>
      <c r="P92" s="2"/>
      <c r="Q92" s="2"/>
      <c r="R92" s="2"/>
      <c r="V92" s="2"/>
      <c r="W92" s="2"/>
      <c r="X92" s="2"/>
      <c r="Y92" s="2"/>
      <c r="AB92" s="2"/>
      <c r="AC92" s="2"/>
      <c r="BE92" s="2"/>
    </row>
    <row r="93" spans="1:72" x14ac:dyDescent="0.25">
      <c r="L93" s="2"/>
      <c r="N93" s="9"/>
      <c r="O93" s="9"/>
      <c r="P93" s="2"/>
      <c r="Q93" s="2"/>
      <c r="R93" s="2"/>
      <c r="V93" s="2"/>
      <c r="W93" s="2"/>
      <c r="X93" s="2"/>
      <c r="Y93" s="2"/>
      <c r="AB93" s="2"/>
      <c r="AC93" s="2"/>
      <c r="BE93" s="2"/>
    </row>
    <row r="94" spans="1:72" x14ac:dyDescent="0.25">
      <c r="L94" s="2"/>
      <c r="N94" s="9"/>
      <c r="O94" s="9"/>
      <c r="P94" s="2"/>
      <c r="Q94" s="2"/>
      <c r="R94" s="2"/>
      <c r="V94" s="2"/>
      <c r="W94" s="2"/>
      <c r="X94" s="2"/>
      <c r="Y94" s="2"/>
      <c r="AB94" s="2"/>
      <c r="AC94" s="2"/>
      <c r="BE94" s="2"/>
    </row>
    <row r="95" spans="1:72" x14ac:dyDescent="0.25">
      <c r="L95" s="2"/>
      <c r="N95" s="9"/>
      <c r="O95" s="9"/>
      <c r="P95" s="2"/>
      <c r="Q95" s="2"/>
      <c r="R95" s="2"/>
      <c r="V95" s="2"/>
      <c r="W95" s="2"/>
      <c r="X95" s="2"/>
      <c r="Y95" s="2"/>
      <c r="AB95" s="2"/>
      <c r="AC95" s="2"/>
      <c r="BE95" s="2"/>
    </row>
    <row r="96" spans="1:72" x14ac:dyDescent="0.25">
      <c r="L96" s="2"/>
      <c r="N96" s="9"/>
      <c r="O96" s="9"/>
      <c r="P96" s="2"/>
      <c r="Q96" s="2"/>
      <c r="R96" s="2"/>
      <c r="V96" s="2"/>
      <c r="W96" s="2"/>
      <c r="X96" s="2"/>
      <c r="Y96" s="2"/>
      <c r="AB96" s="2"/>
      <c r="AC96" s="2"/>
      <c r="BE96" s="2"/>
    </row>
    <row r="97" spans="12:57" x14ac:dyDescent="0.25">
      <c r="L97" s="2"/>
      <c r="N97" s="9"/>
      <c r="O97" s="9"/>
      <c r="P97" s="2"/>
      <c r="Q97" s="2"/>
      <c r="R97" s="2"/>
      <c r="V97" s="2"/>
      <c r="W97" s="2"/>
      <c r="X97" s="2"/>
      <c r="Y97" s="2"/>
      <c r="AB97" s="2"/>
      <c r="AC97" s="2"/>
      <c r="BE97" s="2"/>
    </row>
    <row r="98" spans="12:57" x14ac:dyDescent="0.25">
      <c r="L98" s="2"/>
      <c r="N98" s="9"/>
      <c r="O98" s="9"/>
      <c r="P98" s="2"/>
      <c r="Q98" s="2"/>
      <c r="R98" s="2"/>
      <c r="V98" s="2"/>
      <c r="W98" s="2"/>
      <c r="X98" s="2"/>
      <c r="Y98" s="2"/>
      <c r="AB98" s="2"/>
      <c r="AC98" s="2"/>
      <c r="BE98" s="2"/>
    </row>
    <row r="99" spans="12:57" x14ac:dyDescent="0.25">
      <c r="L99" s="2"/>
      <c r="N99" s="9"/>
      <c r="O99" s="9"/>
      <c r="P99" s="2"/>
      <c r="Q99" s="2"/>
      <c r="R99" s="2"/>
      <c r="V99" s="2"/>
      <c r="W99" s="2"/>
      <c r="X99" s="2"/>
      <c r="Y99" s="2"/>
      <c r="AB99" s="2"/>
      <c r="AC99" s="2"/>
      <c r="BE99" s="2"/>
    </row>
    <row r="100" spans="12:57" x14ac:dyDescent="0.25">
      <c r="L100" s="2"/>
      <c r="N100" s="9"/>
      <c r="O100" s="9"/>
      <c r="P100" s="2"/>
      <c r="Q100" s="2"/>
      <c r="R100" s="2"/>
      <c r="V100" s="2"/>
      <c r="W100" s="2"/>
      <c r="X100" s="2"/>
      <c r="Y100" s="2"/>
      <c r="AB100" s="2"/>
      <c r="AC100" s="2"/>
      <c r="BE100" s="2"/>
    </row>
    <row r="101" spans="12:57" x14ac:dyDescent="0.25">
      <c r="L101" s="2"/>
      <c r="N101" s="9"/>
      <c r="O101" s="9"/>
      <c r="P101" s="2"/>
      <c r="Q101" s="2"/>
      <c r="R101" s="2"/>
      <c r="V101" s="2"/>
      <c r="W101" s="2"/>
      <c r="X101" s="2"/>
      <c r="Y101" s="2"/>
      <c r="AB101" s="2"/>
      <c r="AC101" s="2"/>
      <c r="BE101" s="2"/>
    </row>
    <row r="102" spans="12:57" x14ac:dyDescent="0.25">
      <c r="L102" s="2"/>
      <c r="N102" s="9"/>
      <c r="O102" s="9"/>
      <c r="P102" s="2"/>
      <c r="Q102" s="2"/>
      <c r="R102" s="2"/>
      <c r="V102" s="2"/>
      <c r="W102" s="2"/>
      <c r="X102" s="2"/>
      <c r="Y102" s="2"/>
      <c r="AB102" s="2"/>
      <c r="AC102" s="2"/>
      <c r="BE102" s="2"/>
    </row>
    <row r="103" spans="12:57" x14ac:dyDescent="0.25">
      <c r="L103" s="2"/>
      <c r="N103" s="9"/>
      <c r="O103" s="9"/>
      <c r="P103" s="2"/>
      <c r="Q103" s="2"/>
      <c r="R103" s="2"/>
      <c r="V103" s="2"/>
      <c r="W103" s="2"/>
      <c r="X103" s="2"/>
      <c r="Y103" s="2"/>
      <c r="AB103" s="2"/>
      <c r="AC103" s="2"/>
      <c r="BE103" s="2"/>
    </row>
    <row r="104" spans="12:57" x14ac:dyDescent="0.25">
      <c r="L104" s="2"/>
      <c r="N104" s="9"/>
      <c r="O104" s="9"/>
      <c r="P104" s="2"/>
      <c r="Q104" s="2"/>
      <c r="R104" s="2"/>
      <c r="V104" s="2"/>
      <c r="W104" s="2"/>
      <c r="X104" s="2"/>
      <c r="Y104" s="2"/>
      <c r="AB104" s="2"/>
      <c r="AC104" s="2"/>
      <c r="BE104" s="2"/>
    </row>
    <row r="105" spans="12:57" x14ac:dyDescent="0.25">
      <c r="L105" s="2"/>
      <c r="N105" s="9"/>
      <c r="O105" s="9"/>
      <c r="P105" s="2"/>
      <c r="Q105" s="2"/>
      <c r="R105" s="2"/>
      <c r="V105" s="2"/>
      <c r="W105" s="2"/>
      <c r="X105" s="2"/>
      <c r="Y105" s="2"/>
      <c r="AB105" s="2"/>
      <c r="AC105" s="2"/>
      <c r="BE105" s="2"/>
    </row>
    <row r="106" spans="12:57" x14ac:dyDescent="0.25">
      <c r="L106" s="2"/>
      <c r="P106" s="2"/>
      <c r="Q106" s="2"/>
      <c r="R106" s="2"/>
      <c r="V106" s="2"/>
      <c r="W106" s="2"/>
      <c r="X106" s="2"/>
      <c r="Y106" s="2"/>
      <c r="AB106" s="2"/>
      <c r="AC106" s="2"/>
      <c r="BE106" s="2"/>
    </row>
    <row r="107" spans="12:57" x14ac:dyDescent="0.25">
      <c r="L107" s="2"/>
      <c r="P107" s="2"/>
      <c r="Q107" s="2"/>
      <c r="R107" s="2"/>
      <c r="V107" s="2"/>
      <c r="W107" s="2"/>
      <c r="X107" s="2"/>
      <c r="Y107" s="2"/>
      <c r="AB107" s="2"/>
      <c r="AC107" s="2"/>
      <c r="BE107" s="2"/>
    </row>
    <row r="108" spans="12:57" x14ac:dyDescent="0.25">
      <c r="L108" s="2"/>
      <c r="P108" s="2"/>
      <c r="Q108" s="2"/>
      <c r="R108" s="2"/>
      <c r="V108" s="2"/>
      <c r="W108" s="2"/>
      <c r="X108" s="2"/>
      <c r="Y108" s="2"/>
      <c r="AB108" s="2"/>
      <c r="AC108" s="2"/>
      <c r="BE108" s="2"/>
    </row>
    <row r="109" spans="12:57" x14ac:dyDescent="0.25">
      <c r="L109" s="2"/>
      <c r="P109" s="2"/>
      <c r="Q109" s="2"/>
      <c r="R109" s="2"/>
      <c r="V109" s="2"/>
      <c r="W109" s="2"/>
      <c r="X109" s="2"/>
      <c r="Y109" s="2"/>
      <c r="AB109" s="2"/>
      <c r="AC109" s="2"/>
      <c r="BE109" s="2"/>
    </row>
    <row r="110" spans="12:57" x14ac:dyDescent="0.25">
      <c r="L110" s="2"/>
      <c r="P110" s="2"/>
      <c r="Q110" s="2"/>
      <c r="R110" s="2"/>
      <c r="V110" s="2"/>
      <c r="W110" s="2"/>
      <c r="X110" s="2"/>
      <c r="Y110" s="2"/>
      <c r="AB110" s="2"/>
      <c r="AC110" s="2"/>
      <c r="BE110" s="2"/>
    </row>
    <row r="111" spans="12:57" x14ac:dyDescent="0.25">
      <c r="L111" s="2"/>
      <c r="P111" s="2"/>
      <c r="Q111" s="2"/>
      <c r="R111" s="2"/>
      <c r="V111" s="2"/>
      <c r="W111" s="2"/>
      <c r="X111" s="2"/>
      <c r="Y111" s="2"/>
      <c r="AB111" s="2"/>
      <c r="AC111" s="2"/>
      <c r="BE111" s="2"/>
    </row>
    <row r="112" spans="12:57" x14ac:dyDescent="0.25">
      <c r="L112" s="2"/>
      <c r="P112" s="2"/>
      <c r="Q112" s="2"/>
      <c r="R112" s="2"/>
      <c r="V112" s="2"/>
      <c r="W112" s="2"/>
      <c r="X112" s="2"/>
      <c r="Y112" s="2"/>
      <c r="AB112" s="2"/>
      <c r="AC112" s="2"/>
      <c r="BE112" s="2"/>
    </row>
    <row r="113" spans="12:57" x14ac:dyDescent="0.25">
      <c r="L113" s="2"/>
      <c r="P113" s="2"/>
      <c r="Q113" s="2"/>
      <c r="R113" s="2"/>
      <c r="V113" s="2"/>
      <c r="W113" s="2"/>
      <c r="X113" s="2"/>
      <c r="Y113" s="2"/>
      <c r="AB113" s="2"/>
      <c r="AC113" s="2"/>
      <c r="BE113" s="2"/>
    </row>
    <row r="114" spans="12:57" x14ac:dyDescent="0.25">
      <c r="L114" s="2"/>
      <c r="P114" s="2"/>
      <c r="Q114" s="2"/>
      <c r="R114" s="2"/>
      <c r="V114" s="2"/>
      <c r="W114" s="2"/>
      <c r="X114" s="2"/>
      <c r="Y114" s="2"/>
      <c r="AB114" s="2"/>
      <c r="AC114" s="2"/>
      <c r="BE114" s="2"/>
    </row>
    <row r="115" spans="12:57" x14ac:dyDescent="0.25">
      <c r="L115" s="2"/>
      <c r="P115" s="2"/>
      <c r="Q115" s="2"/>
      <c r="R115" s="2"/>
      <c r="V115" s="2"/>
      <c r="W115" s="2"/>
      <c r="X115" s="2"/>
      <c r="Y115" s="2"/>
      <c r="AB115" s="2"/>
      <c r="AC115" s="2"/>
      <c r="BE115" s="2"/>
    </row>
    <row r="116" spans="12:57" x14ac:dyDescent="0.25">
      <c r="L116" s="2"/>
      <c r="P116" s="2"/>
      <c r="Q116" s="2"/>
      <c r="R116" s="2"/>
      <c r="V116" s="2"/>
      <c r="W116" s="2"/>
      <c r="X116" s="2"/>
      <c r="Y116" s="2"/>
      <c r="AB116" s="2"/>
      <c r="AC116" s="2"/>
      <c r="BE116" s="2"/>
    </row>
    <row r="117" spans="12:57" x14ac:dyDescent="0.25">
      <c r="L117" s="2"/>
      <c r="P117" s="2"/>
      <c r="Q117" s="2"/>
      <c r="R117" s="2"/>
      <c r="V117" s="2"/>
      <c r="W117" s="2"/>
      <c r="X117" s="2"/>
      <c r="Y117" s="2"/>
      <c r="AB117" s="2"/>
      <c r="AC117" s="2"/>
      <c r="BE117" s="2"/>
    </row>
    <row r="118" spans="12:57" x14ac:dyDescent="0.25">
      <c r="L118" s="2"/>
      <c r="P118" s="2"/>
      <c r="Q118" s="2"/>
      <c r="R118" s="2"/>
      <c r="V118" s="2"/>
      <c r="W118" s="2"/>
      <c r="X118" s="2"/>
      <c r="Y118" s="2"/>
      <c r="AB118" s="2"/>
      <c r="AC118" s="2"/>
      <c r="BE118" s="2"/>
    </row>
    <row r="119" spans="12:57" x14ac:dyDescent="0.25">
      <c r="L119" s="2"/>
      <c r="P119" s="2"/>
      <c r="Q119" s="2"/>
      <c r="R119" s="2"/>
      <c r="V119" s="2"/>
      <c r="W119" s="2"/>
      <c r="X119" s="2"/>
      <c r="Y119" s="2"/>
      <c r="AB119" s="2"/>
      <c r="AC119" s="2"/>
      <c r="BE119" s="2"/>
    </row>
    <row r="120" spans="12:57" x14ac:dyDescent="0.25">
      <c r="L120" s="2"/>
      <c r="P120" s="2"/>
      <c r="Q120" s="2"/>
      <c r="R120" s="2"/>
      <c r="V120" s="2"/>
      <c r="W120" s="2"/>
      <c r="X120" s="2"/>
      <c r="Y120" s="2"/>
      <c r="AB120" s="2"/>
      <c r="AC120" s="2"/>
      <c r="BE120" s="2"/>
    </row>
    <row r="121" spans="12:57" x14ac:dyDescent="0.25">
      <c r="L121" s="2"/>
      <c r="P121" s="2"/>
      <c r="Q121" s="2"/>
      <c r="R121" s="2"/>
      <c r="V121" s="2"/>
      <c r="W121" s="2"/>
      <c r="X121" s="2"/>
      <c r="Y121" s="2"/>
      <c r="AB121" s="2"/>
      <c r="AC121" s="2"/>
      <c r="BE121" s="2"/>
    </row>
    <row r="122" spans="12:57" x14ac:dyDescent="0.25">
      <c r="L122" s="2"/>
      <c r="P122" s="2"/>
      <c r="Q122" s="2"/>
      <c r="R122" s="2"/>
      <c r="V122" s="2"/>
      <c r="W122" s="2"/>
      <c r="X122" s="2"/>
      <c r="Y122" s="2"/>
      <c r="AB122" s="2"/>
      <c r="AC122" s="2"/>
      <c r="BE122" s="2"/>
    </row>
    <row r="123" spans="12:57" x14ac:dyDescent="0.25">
      <c r="L123" s="2"/>
      <c r="P123" s="2"/>
      <c r="Q123" s="2"/>
      <c r="R123" s="2"/>
      <c r="V123" s="2"/>
      <c r="W123" s="2"/>
      <c r="X123" s="2"/>
      <c r="Y123" s="2"/>
      <c r="AB123" s="2"/>
      <c r="AC123" s="2"/>
      <c r="BE123" s="2"/>
    </row>
    <row r="124" spans="12:57" x14ac:dyDescent="0.25">
      <c r="L124" s="2"/>
      <c r="P124" s="2"/>
      <c r="Q124" s="2"/>
      <c r="R124" s="2"/>
      <c r="V124" s="2"/>
      <c r="W124" s="2"/>
      <c r="X124" s="2"/>
      <c r="Y124" s="2"/>
      <c r="AB124" s="2"/>
      <c r="AC124" s="2"/>
      <c r="BE124" s="2"/>
    </row>
    <row r="125" spans="12:57" x14ac:dyDescent="0.25">
      <c r="L125" s="2"/>
      <c r="P125" s="2"/>
      <c r="Q125" s="2"/>
      <c r="R125" s="2"/>
      <c r="V125" s="2"/>
      <c r="W125" s="2"/>
      <c r="X125" s="2"/>
      <c r="Y125" s="2"/>
      <c r="AB125" s="2"/>
      <c r="AC125" s="2"/>
      <c r="BE125" s="2"/>
    </row>
    <row r="126" spans="12:57" x14ac:dyDescent="0.25">
      <c r="L126" s="2"/>
      <c r="P126" s="2"/>
      <c r="Q126" s="2"/>
      <c r="R126" s="2"/>
      <c r="V126" s="2"/>
      <c r="W126" s="2"/>
      <c r="X126" s="2"/>
      <c r="Y126" s="2"/>
      <c r="AB126" s="2"/>
      <c r="AC126" s="2"/>
      <c r="BE126" s="2"/>
    </row>
    <row r="127" spans="12:57" x14ac:dyDescent="0.25">
      <c r="L127" s="2"/>
      <c r="P127" s="2"/>
      <c r="Q127" s="2"/>
      <c r="R127" s="2"/>
      <c r="V127" s="2"/>
      <c r="W127" s="2"/>
      <c r="X127" s="2"/>
      <c r="Y127" s="2"/>
      <c r="AB127" s="2"/>
      <c r="AC127" s="2"/>
      <c r="BE127" s="2"/>
    </row>
    <row r="128" spans="12:57" x14ac:dyDescent="0.25">
      <c r="L128" s="2"/>
      <c r="P128" s="2"/>
      <c r="Q128" s="2"/>
      <c r="R128" s="2"/>
      <c r="V128" s="2"/>
      <c r="W128" s="2"/>
      <c r="X128" s="2"/>
      <c r="Y128" s="2"/>
      <c r="AB128" s="2"/>
      <c r="AC128" s="2"/>
      <c r="BE128" s="2"/>
    </row>
    <row r="129" spans="12:57" x14ac:dyDescent="0.25">
      <c r="L129" s="2"/>
      <c r="P129" s="2"/>
      <c r="Q129" s="2"/>
      <c r="R129" s="2"/>
      <c r="V129" s="2"/>
      <c r="W129" s="2"/>
      <c r="X129" s="2"/>
      <c r="Y129" s="2"/>
      <c r="AB129" s="2"/>
      <c r="AC129" s="2"/>
      <c r="BE129" s="2"/>
    </row>
    <row r="130" spans="12:57" x14ac:dyDescent="0.25">
      <c r="BE130" s="2"/>
    </row>
    <row r="131" spans="12:57" x14ac:dyDescent="0.25">
      <c r="BE131" s="2"/>
    </row>
    <row r="132" spans="12:57" x14ac:dyDescent="0.25">
      <c r="BE132" s="2"/>
    </row>
    <row r="133" spans="12:57" x14ac:dyDescent="0.25">
      <c r="BE133" s="2"/>
    </row>
    <row r="134" spans="12:57" x14ac:dyDescent="0.25">
      <c r="BE134" s="2"/>
    </row>
    <row r="135" spans="12:57" x14ac:dyDescent="0.25">
      <c r="BE135" s="2"/>
    </row>
    <row r="136" spans="12:57" x14ac:dyDescent="0.25">
      <c r="BE136" s="2"/>
    </row>
    <row r="137" spans="12:57" x14ac:dyDescent="0.25">
      <c r="BE137" s="2"/>
    </row>
    <row r="138" spans="12:57" x14ac:dyDescent="0.25">
      <c r="BE138" s="2"/>
    </row>
    <row r="139" spans="12:57" x14ac:dyDescent="0.25">
      <c r="BE139" s="2"/>
    </row>
    <row r="140" spans="12:57" x14ac:dyDescent="0.25">
      <c r="BE140" s="2"/>
    </row>
    <row r="141" spans="12:57" x14ac:dyDescent="0.25">
      <c r="BE141" s="2"/>
    </row>
    <row r="142" spans="12:57" x14ac:dyDescent="0.25">
      <c r="BE142" s="2"/>
    </row>
    <row r="143" spans="12:57" x14ac:dyDescent="0.25">
      <c r="BE143" s="2"/>
    </row>
    <row r="144" spans="12:57" x14ac:dyDescent="0.25">
      <c r="BE144" s="2"/>
    </row>
    <row r="145" spans="57:57" x14ac:dyDescent="0.25">
      <c r="BE145" s="2"/>
    </row>
    <row r="146" spans="57:57" x14ac:dyDescent="0.25">
      <c r="BE146" s="2"/>
    </row>
    <row r="147" spans="57:57" x14ac:dyDescent="0.25">
      <c r="BE147" s="2"/>
    </row>
    <row r="148" spans="57:57" x14ac:dyDescent="0.25">
      <c r="BE148" s="2"/>
    </row>
    <row r="149" spans="57:57" x14ac:dyDescent="0.25">
      <c r="BE149" s="2"/>
    </row>
    <row r="150" spans="57:57" x14ac:dyDescent="0.25">
      <c r="BE150" s="2"/>
    </row>
    <row r="151" spans="57:57" x14ac:dyDescent="0.25">
      <c r="BE151" s="2"/>
    </row>
    <row r="152" spans="57:57" x14ac:dyDescent="0.25">
      <c r="BE152" s="2"/>
    </row>
    <row r="153" spans="57:57" x14ac:dyDescent="0.25">
      <c r="BE153" s="2"/>
    </row>
    <row r="154" spans="57:57" x14ac:dyDescent="0.25">
      <c r="BE154" s="2"/>
    </row>
    <row r="155" spans="57:57" x14ac:dyDescent="0.25">
      <c r="BE155" s="2"/>
    </row>
    <row r="156" spans="57:57" x14ac:dyDescent="0.25">
      <c r="BE156" s="2"/>
    </row>
    <row r="157" spans="57:57" x14ac:dyDescent="0.25">
      <c r="BE157" s="2"/>
    </row>
    <row r="158" spans="57:57" x14ac:dyDescent="0.25">
      <c r="BE158" s="2"/>
    </row>
    <row r="159" spans="57:57" x14ac:dyDescent="0.25">
      <c r="BE159" s="2"/>
    </row>
    <row r="160" spans="57:57" x14ac:dyDescent="0.25">
      <c r="BE160" s="2"/>
    </row>
    <row r="161" spans="57:57" x14ac:dyDescent="0.25">
      <c r="BE161" s="2"/>
    </row>
    <row r="162" spans="57:57" x14ac:dyDescent="0.25">
      <c r="BE162" s="2"/>
    </row>
    <row r="163" spans="57:57" x14ac:dyDescent="0.25">
      <c r="BE163" s="2"/>
    </row>
    <row r="164" spans="57:57" x14ac:dyDescent="0.25">
      <c r="BE164" s="2"/>
    </row>
    <row r="165" spans="57:57" x14ac:dyDescent="0.25">
      <c r="BE165" s="2"/>
    </row>
    <row r="166" spans="57:57" x14ac:dyDescent="0.25">
      <c r="BE166" s="2"/>
    </row>
    <row r="167" spans="57:57" x14ac:dyDescent="0.25">
      <c r="BE167" s="2"/>
    </row>
    <row r="168" spans="57:57" x14ac:dyDescent="0.25">
      <c r="BE168" s="2"/>
    </row>
    <row r="169" spans="57:57" x14ac:dyDescent="0.25">
      <c r="BE169" s="2"/>
    </row>
    <row r="170" spans="57:57" x14ac:dyDescent="0.25">
      <c r="BE170" s="2"/>
    </row>
    <row r="171" spans="57:57" x14ac:dyDescent="0.25">
      <c r="BE171" s="2"/>
    </row>
    <row r="172" spans="57:57" x14ac:dyDescent="0.25">
      <c r="BE172" s="2"/>
    </row>
    <row r="173" spans="57:57" x14ac:dyDescent="0.25">
      <c r="BE173" s="2"/>
    </row>
    <row r="174" spans="57:57" x14ac:dyDescent="0.25">
      <c r="BE174" s="2"/>
    </row>
    <row r="175" spans="57:57" x14ac:dyDescent="0.25">
      <c r="BE175" s="2"/>
    </row>
    <row r="176" spans="57:57" x14ac:dyDescent="0.25">
      <c r="BE176" s="2"/>
    </row>
    <row r="177" spans="57:57" x14ac:dyDescent="0.25">
      <c r="BE177" s="2"/>
    </row>
    <row r="178" spans="57:57" x14ac:dyDescent="0.25">
      <c r="BE178" s="2"/>
    </row>
    <row r="179" spans="57:57" x14ac:dyDescent="0.25">
      <c r="BE179" s="2"/>
    </row>
    <row r="180" spans="57:57" x14ac:dyDescent="0.25">
      <c r="BE180" s="2"/>
    </row>
    <row r="181" spans="57:57" x14ac:dyDescent="0.25">
      <c r="BE181" s="2"/>
    </row>
    <row r="182" spans="57:57" x14ac:dyDescent="0.25">
      <c r="BE182" s="2"/>
    </row>
    <row r="183" spans="57:57" x14ac:dyDescent="0.25">
      <c r="BE183" s="2"/>
    </row>
    <row r="184" spans="57:57" x14ac:dyDescent="0.25">
      <c r="BE184" s="2"/>
    </row>
    <row r="185" spans="57:57" x14ac:dyDescent="0.25">
      <c r="BE185" s="2"/>
    </row>
    <row r="186" spans="57:57" x14ac:dyDescent="0.25">
      <c r="BE186" s="2"/>
    </row>
    <row r="187" spans="57:57" x14ac:dyDescent="0.25">
      <c r="BE187" s="2"/>
    </row>
    <row r="188" spans="57:57" x14ac:dyDescent="0.25">
      <c r="BE188" s="2"/>
    </row>
    <row r="189" spans="57:57" x14ac:dyDescent="0.25">
      <c r="BE189" s="2"/>
    </row>
    <row r="190" spans="57:57" x14ac:dyDescent="0.25">
      <c r="BE190" s="2"/>
    </row>
    <row r="191" spans="57:57" x14ac:dyDescent="0.25">
      <c r="BE191" s="2"/>
    </row>
    <row r="192" spans="57:57" x14ac:dyDescent="0.25">
      <c r="BE192" s="2"/>
    </row>
    <row r="193" spans="57:57" x14ac:dyDescent="0.25">
      <c r="BE193" s="2"/>
    </row>
    <row r="194" spans="57:57" x14ac:dyDescent="0.25">
      <c r="BE194" s="2"/>
    </row>
    <row r="195" spans="57:57" x14ac:dyDescent="0.25">
      <c r="BE195" s="2"/>
    </row>
    <row r="196" spans="57:57" x14ac:dyDescent="0.25">
      <c r="BE196" s="2"/>
    </row>
    <row r="197" spans="57:57" x14ac:dyDescent="0.25">
      <c r="BE197" s="2"/>
    </row>
    <row r="198" spans="57:57" x14ac:dyDescent="0.25">
      <c r="BE198" s="2"/>
    </row>
    <row r="199" spans="57:57" x14ac:dyDescent="0.25">
      <c r="BE199" s="2"/>
    </row>
    <row r="200" spans="57:57" x14ac:dyDescent="0.25">
      <c r="BE200" s="2"/>
    </row>
    <row r="201" spans="57:57" x14ac:dyDescent="0.25">
      <c r="BE201" s="2"/>
    </row>
    <row r="202" spans="57:57" x14ac:dyDescent="0.25">
      <c r="BE202" s="2"/>
    </row>
    <row r="203" spans="57:57" x14ac:dyDescent="0.25">
      <c r="BE203" s="2"/>
    </row>
    <row r="204" spans="57:57" x14ac:dyDescent="0.25">
      <c r="BE204" s="2"/>
    </row>
    <row r="205" spans="57:57" x14ac:dyDescent="0.25">
      <c r="BE205" s="2"/>
    </row>
    <row r="206" spans="57:57" x14ac:dyDescent="0.25">
      <c r="BE206" s="2"/>
    </row>
    <row r="207" spans="57:57" x14ac:dyDescent="0.25">
      <c r="BE207" s="2"/>
    </row>
    <row r="208" spans="57:57" x14ac:dyDescent="0.25">
      <c r="BE208" s="2"/>
    </row>
    <row r="209" spans="57:57" x14ac:dyDescent="0.25">
      <c r="BE209" s="2"/>
    </row>
    <row r="210" spans="57:57" x14ac:dyDescent="0.25">
      <c r="BE210" s="2"/>
    </row>
    <row r="211" spans="57:57" x14ac:dyDescent="0.25">
      <c r="BE211" s="2"/>
    </row>
    <row r="212" spans="57:57" x14ac:dyDescent="0.25">
      <c r="BE212" s="2"/>
    </row>
    <row r="213" spans="57:57" x14ac:dyDescent="0.25">
      <c r="BE213" s="2"/>
    </row>
    <row r="214" spans="57:57" x14ac:dyDescent="0.25">
      <c r="BE214" s="2"/>
    </row>
    <row r="215" spans="57:57" x14ac:dyDescent="0.25">
      <c r="BE215" s="2"/>
    </row>
    <row r="216" spans="57:57" x14ac:dyDescent="0.25">
      <c r="BE216" s="2"/>
    </row>
    <row r="217" spans="57:57" x14ac:dyDescent="0.25">
      <c r="BE217" s="2"/>
    </row>
    <row r="218" spans="57:57" x14ac:dyDescent="0.25">
      <c r="BE218" s="2"/>
    </row>
    <row r="219" spans="57:57" x14ac:dyDescent="0.25">
      <c r="BE219" s="2"/>
    </row>
    <row r="220" spans="57:57" x14ac:dyDescent="0.25">
      <c r="BE220" s="2"/>
    </row>
    <row r="221" spans="57:57" x14ac:dyDescent="0.25">
      <c r="BE221" s="2"/>
    </row>
    <row r="222" spans="57:57" x14ac:dyDescent="0.25">
      <c r="BE222" s="2"/>
    </row>
    <row r="223" spans="57:57" x14ac:dyDescent="0.25">
      <c r="BE223" s="2"/>
    </row>
    <row r="224" spans="57:57" x14ac:dyDescent="0.25">
      <c r="BE224" s="2"/>
    </row>
    <row r="225" spans="57:57" x14ac:dyDescent="0.25">
      <c r="BE225" s="2"/>
    </row>
    <row r="226" spans="57:57" x14ac:dyDescent="0.25">
      <c r="BE226" s="2"/>
    </row>
    <row r="227" spans="57:57" x14ac:dyDescent="0.25">
      <c r="BE227" s="2"/>
    </row>
    <row r="228" spans="57:57" x14ac:dyDescent="0.25">
      <c r="BE228" s="2"/>
    </row>
    <row r="229" spans="57:57" x14ac:dyDescent="0.25">
      <c r="BE229" s="2"/>
    </row>
    <row r="230" spans="57:57" x14ac:dyDescent="0.25">
      <c r="BE230" s="2"/>
    </row>
    <row r="231" spans="57:57" x14ac:dyDescent="0.25">
      <c r="BE231" s="2"/>
    </row>
    <row r="232" spans="57:57" x14ac:dyDescent="0.25">
      <c r="BE232" s="2"/>
    </row>
    <row r="233" spans="57:57" x14ac:dyDescent="0.25">
      <c r="BE233" s="2"/>
    </row>
    <row r="234" spans="57:57" x14ac:dyDescent="0.25">
      <c r="BE234" s="2"/>
    </row>
    <row r="235" spans="57:57" x14ac:dyDescent="0.25">
      <c r="BE235" s="2"/>
    </row>
    <row r="236" spans="57:57" x14ac:dyDescent="0.25">
      <c r="BE236" s="2"/>
    </row>
    <row r="237" spans="57:57" x14ac:dyDescent="0.25">
      <c r="BE237" s="2"/>
    </row>
    <row r="238" spans="57:57" x14ac:dyDescent="0.25">
      <c r="BE238" s="2"/>
    </row>
    <row r="239" spans="57:57" x14ac:dyDescent="0.25">
      <c r="BE239" s="2"/>
    </row>
    <row r="240" spans="57:57" x14ac:dyDescent="0.25">
      <c r="BE240" s="2"/>
    </row>
    <row r="241" spans="57:57" x14ac:dyDescent="0.25">
      <c r="BE241" s="2"/>
    </row>
    <row r="242" spans="57:57" x14ac:dyDescent="0.25">
      <c r="BE242" s="2"/>
    </row>
    <row r="243" spans="57:57" x14ac:dyDescent="0.25">
      <c r="BE243" s="2"/>
    </row>
    <row r="244" spans="57:57" x14ac:dyDescent="0.25">
      <c r="BE244" s="2"/>
    </row>
    <row r="245" spans="57:57" x14ac:dyDescent="0.25">
      <c r="BE245" s="2"/>
    </row>
    <row r="246" spans="57:57" x14ac:dyDescent="0.25">
      <c r="BE246" s="2"/>
    </row>
    <row r="247" spans="57:57" x14ac:dyDescent="0.25">
      <c r="BE247" s="2"/>
    </row>
    <row r="248" spans="57:57" x14ac:dyDescent="0.25">
      <c r="BE248" s="2"/>
    </row>
    <row r="249" spans="57:57" x14ac:dyDescent="0.25">
      <c r="BE249" s="2"/>
    </row>
    <row r="250" spans="57:57" x14ac:dyDescent="0.25">
      <c r="BE250" s="2"/>
    </row>
    <row r="251" spans="57:57" x14ac:dyDescent="0.25">
      <c r="BE251" s="2"/>
    </row>
    <row r="252" spans="57:57" x14ac:dyDescent="0.25">
      <c r="BE252" s="2"/>
    </row>
    <row r="253" spans="57:57" x14ac:dyDescent="0.25">
      <c r="BE253" s="2"/>
    </row>
    <row r="254" spans="57:57" x14ac:dyDescent="0.25">
      <c r="BE254" s="2"/>
    </row>
    <row r="255" spans="57:57" x14ac:dyDescent="0.25">
      <c r="BE255" s="2"/>
    </row>
    <row r="256" spans="57:57" x14ac:dyDescent="0.25">
      <c r="BE256" s="2"/>
    </row>
    <row r="257" spans="57:57" x14ac:dyDescent="0.25">
      <c r="BE257" s="2"/>
    </row>
    <row r="258" spans="57:57" x14ac:dyDescent="0.25">
      <c r="BE258" s="2"/>
    </row>
    <row r="259" spans="57:57" x14ac:dyDescent="0.25">
      <c r="BE259" s="2"/>
    </row>
    <row r="260" spans="57:57" x14ac:dyDescent="0.25">
      <c r="BE260" s="2"/>
    </row>
    <row r="261" spans="57:57" x14ac:dyDescent="0.25">
      <c r="BE261" s="2"/>
    </row>
    <row r="262" spans="57:57" x14ac:dyDescent="0.25">
      <c r="BE262" s="2"/>
    </row>
    <row r="263" spans="57:57" x14ac:dyDescent="0.25">
      <c r="BE263" s="2"/>
    </row>
    <row r="264" spans="57:57" x14ac:dyDescent="0.25">
      <c r="BE264" s="2"/>
    </row>
    <row r="265" spans="57:57" x14ac:dyDescent="0.25">
      <c r="BE265" s="2"/>
    </row>
    <row r="266" spans="57:57" x14ac:dyDescent="0.25">
      <c r="BE266" s="2"/>
    </row>
    <row r="267" spans="57:57" x14ac:dyDescent="0.25">
      <c r="BE267" s="2"/>
    </row>
    <row r="268" spans="57:57" x14ac:dyDescent="0.25">
      <c r="BE268" s="2"/>
    </row>
    <row r="269" spans="57:57" x14ac:dyDescent="0.25">
      <c r="BE269" s="2"/>
    </row>
    <row r="270" spans="57:57" x14ac:dyDescent="0.25">
      <c r="BE270" s="2"/>
    </row>
    <row r="271" spans="57:57" x14ac:dyDescent="0.25">
      <c r="BE271" s="2"/>
    </row>
    <row r="272" spans="57:57" x14ac:dyDescent="0.25">
      <c r="BE272" s="2"/>
    </row>
    <row r="273" spans="57:57" x14ac:dyDescent="0.25">
      <c r="BE273" s="2"/>
    </row>
    <row r="274" spans="57:57" x14ac:dyDescent="0.25">
      <c r="BE274" s="2"/>
    </row>
    <row r="275" spans="57:57" x14ac:dyDescent="0.25">
      <c r="BE275" s="2"/>
    </row>
    <row r="276" spans="57:57" x14ac:dyDescent="0.25">
      <c r="BE276" s="2"/>
    </row>
    <row r="277" spans="57:57" x14ac:dyDescent="0.25">
      <c r="BE277" s="2"/>
    </row>
    <row r="278" spans="57:57" x14ac:dyDescent="0.25">
      <c r="BE278" s="2"/>
    </row>
    <row r="279" spans="57:57" x14ac:dyDescent="0.25">
      <c r="BE279" s="2"/>
    </row>
    <row r="280" spans="57:57" x14ac:dyDescent="0.25">
      <c r="BE280" s="2"/>
    </row>
    <row r="281" spans="57:57" x14ac:dyDescent="0.25">
      <c r="BE281" s="2"/>
    </row>
    <row r="282" spans="57:57" x14ac:dyDescent="0.25">
      <c r="BE282" s="2"/>
    </row>
    <row r="283" spans="57:57" x14ac:dyDescent="0.25">
      <c r="BE283" s="2"/>
    </row>
    <row r="284" spans="57:57" x14ac:dyDescent="0.25">
      <c r="BE284" s="2"/>
    </row>
    <row r="285" spans="57:57" x14ac:dyDescent="0.25">
      <c r="BE285" s="2"/>
    </row>
    <row r="286" spans="57:57" x14ac:dyDescent="0.25">
      <c r="BE286" s="2"/>
    </row>
    <row r="287" spans="57:57" x14ac:dyDescent="0.25">
      <c r="BE287" s="2"/>
    </row>
    <row r="288" spans="57:57" x14ac:dyDescent="0.25">
      <c r="BE288" s="2"/>
    </row>
    <row r="289" spans="57:57" x14ac:dyDescent="0.25">
      <c r="BE289" s="2"/>
    </row>
    <row r="290" spans="57:57" x14ac:dyDescent="0.25">
      <c r="BE290" s="2"/>
    </row>
    <row r="291" spans="57:57" x14ac:dyDescent="0.25">
      <c r="BE291" s="2"/>
    </row>
    <row r="292" spans="57:57" x14ac:dyDescent="0.25">
      <c r="BE292" s="2"/>
    </row>
  </sheetData>
  <sheetProtection selectLockedCells="1" selectUnlockedCells="1"/>
  <mergeCells count="2">
    <mergeCell ref="A1:B2"/>
    <mergeCell ref="U1:A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CubeHolter</vt:lpstr>
      <vt:lpstr>CER-S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Matic</dc:creator>
  <cp:lastModifiedBy>Roman</cp:lastModifiedBy>
  <dcterms:created xsi:type="dcterms:W3CDTF">2019-07-18T07:28:04Z</dcterms:created>
  <dcterms:modified xsi:type="dcterms:W3CDTF">2019-07-27T22:20:29Z</dcterms:modified>
</cp:coreProperties>
</file>